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9420" windowHeight="110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P171" s="1"/>
  <c r="N160"/>
  <c r="L160"/>
  <c r="L171" s="1"/>
  <c r="J160"/>
  <c r="H160"/>
  <c r="F160"/>
  <c r="D160"/>
  <c r="L229"/>
  <c r="F229"/>
  <c r="J171"/>
  <c r="H171"/>
  <c r="N171"/>
  <c r="F171"/>
  <c r="D171"/>
</calcChain>
</file>

<file path=xl/sharedStrings.xml><?xml version="1.0" encoding="utf-8"?>
<sst xmlns="http://schemas.openxmlformats.org/spreadsheetml/2006/main" count="428" uniqueCount="332">
  <si>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</si>
  <si>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</si>
  <si>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</si>
  <si>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</si>
  <si>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</si>
  <si>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</si>
  <si>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</si>
  <si>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</si>
  <si>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</si>
  <si>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</si>
  <si>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</si>
  <si>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</si>
  <si>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</si>
  <si>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</si>
  <si>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</si>
  <si>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</si>
  <si>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</si>
  <si>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</si>
  <si>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</si>
  <si>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</si>
  <si>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</si>
  <si>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</si>
  <si>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</si>
  <si>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</si>
  <si>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</si>
  <si>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</si>
  <si>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</si>
  <si>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</si>
  <si>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</si>
  <si>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</si>
  <si>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</si>
  <si>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</si>
  <si>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</si>
  <si>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</si>
  <si>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</si>
  <si>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</si>
  <si>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</si>
  <si>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</si>
  <si>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</si>
  <si>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</si>
  <si>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</si>
  <si>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</si>
  <si>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</si>
  <si>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</si>
  <si>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</si>
  <si>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</si>
  <si>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</si>
  <si>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</si>
  <si>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</si>
  <si>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</si>
  <si>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</si>
  <si>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</si>
  <si>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</si>
  <si>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</si>
  <si>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</si>
  <si>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</si>
  <si>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</si>
  <si>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</si>
  <si>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</si>
  <si>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</si>
  <si>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</si>
  <si>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</si>
  <si>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</si>
  <si>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</si>
  <si>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</si>
  <si>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</si>
  <si>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</si>
  <si>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</si>
  <si>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</si>
  <si>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</si>
  <si>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</si>
  <si>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</si>
  <si>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</si>
  <si>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</si>
  <si>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</si>
  <si>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</si>
  <si>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</si>
  <si>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</si>
  <si>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</si>
  <si>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</si>
  <si>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</si>
  <si>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</si>
  <si>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</si>
  <si>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</si>
  <si>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</si>
  <si>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</si>
  <si>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</si>
  <si>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</si>
  <si>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</si>
  <si>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</si>
  <si>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</si>
  <si>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</si>
  <si>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</si>
  <si>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</si>
  <si>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</si>
  <si>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</si>
  <si>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</si>
  <si>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</si>
  <si>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</si>
  <si>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</si>
  <si>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</si>
  <si>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</si>
  <si>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</si>
  <si>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</si>
  <si>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</si>
  <si>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</si>
  <si>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</si>
  <si>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</si>
  <si>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</si>
  <si>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</si>
  <si>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</si>
  <si>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</si>
  <si>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</si>
  <si>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</si>
  <si>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</si>
  <si>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</si>
  <si>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</si>
  <si>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</si>
  <si>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</si>
  <si>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</si>
  <si>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</si>
  <si>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</si>
  <si>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</si>
  <si>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</si>
  <si>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</si>
  <si>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</si>
  <si>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</si>
  <si>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</si>
  <si>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</si>
  <si>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</si>
  <si>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</si>
  <si>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</si>
  <si>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</si>
  <si>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</si>
  <si>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</si>
  <si>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</si>
  <si>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</si>
  <si>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</si>
  <si>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</si>
  <si>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</si>
  <si>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</si>
  <si>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</si>
  <si>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</si>
  <si>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</si>
  <si>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</si>
  <si>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</si>
  <si>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</si>
  <si>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</si>
  <si>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</si>
  <si>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</si>
  <si>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</si>
  <si>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</si>
  <si>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</si>
  <si>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</si>
  <si>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</si>
  <si>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</si>
  <si>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</si>
  <si>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</si>
  <si>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</si>
  <si>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</si>
  <si>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</si>
  <si>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</si>
  <si>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</si>
  <si>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</si>
  <si>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</si>
  <si>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</si>
  <si>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</si>
  <si>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</si>
  <si>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</si>
  <si>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</si>
  <si>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</si>
  <si>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</si>
  <si>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</si>
  <si>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</si>
  <si>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</si>
  <si>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</si>
  <si>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</si>
  <si>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</si>
  <si>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</si>
  <si>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</si>
  <si>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</si>
  <si>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</si>
  <si>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</si>
  <si>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</si>
  <si>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</si>
  <si>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</si>
  <si>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</si>
  <si>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</si>
  <si>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</si>
  <si>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</si>
  <si>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</si>
  <si>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</si>
  <si>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</si>
  <si>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</si>
  <si>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</si>
  <si>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</si>
  <si>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</si>
  <si>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</si>
  <si>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</si>
  <si>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</si>
  <si>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</si>
  <si>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</si>
  <si>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</si>
  <si>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</si>
  <si>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</si>
  <si>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</si>
  <si>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</si>
  <si>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</si>
  <si>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</si>
  <si>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</si>
  <si>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</si>
  <si>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</si>
  <si>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</si>
  <si>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</si>
  <si>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</si>
  <si>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</si>
  <si>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</si>
  <si>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</si>
  <si>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</si>
  <si>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</si>
  <si>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</si>
  <si>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</si>
  <si>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</si>
  <si>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</si>
  <si>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</si>
  <si>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</si>
  <si>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</si>
  <si>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</si>
  <si>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</si>
  <si>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</si>
  <si>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</si>
  <si>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</si>
  <si>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</si>
  <si>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</si>
  <si>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</si>
  <si>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</si>
  <si>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</si>
  <si>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</si>
  <si>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</si>
  <si>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</si>
  <si>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</si>
  <si>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</si>
  <si>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</si>
  <si>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</si>
  <si>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</si>
  <si>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</si>
  <si>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</si>
  <si>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</si>
  <si>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</si>
  <si>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</si>
  <si>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</si>
  <si>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</si>
  <si>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</si>
  <si>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</si>
  <si>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</si>
  <si>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</si>
  <si>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</si>
  <si>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</si>
  <si>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</si>
  <si>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</si>
  <si>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</si>
  <si>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</si>
  <si>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</si>
  <si>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</si>
  <si>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</si>
  <si>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</si>
  <si>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</si>
  <si>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</si>
  <si>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</si>
  <si>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</si>
  <si>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</si>
  <si>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</si>
  <si>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</si>
  <si>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</si>
  <si>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</si>
  <si>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</si>
  <si>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</si>
  <si>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</si>
  <si>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</si>
  <si>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</si>
  <si>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</si>
  <si>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</si>
  <si>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</si>
  <si>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</si>
  <si>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</si>
  <si>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</si>
  <si>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</si>
  <si>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</si>
  <si>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</si>
  <si>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</si>
  <si>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</si>
  <si>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</si>
  <si>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</si>
  <si>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</si>
  <si>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</si>
  <si>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</si>
  <si>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</si>
  <si>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</si>
  <si>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</si>
  <si>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</si>
  <si>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</si>
  <si>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</si>
  <si>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</si>
  <si>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</si>
  <si>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</si>
  <si>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</si>
  <si>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</si>
  <si>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</si>
  <si>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</si>
  <si>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</si>
  <si>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</si>
  <si>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</si>
  <si>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</si>
  <si>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</si>
  <si>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</si>
  <si>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</si>
  <si>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</si>
  <si>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</si>
  <si>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</si>
  <si>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</si>
  <si>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</si>
  <si>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</si>
  <si>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</si>
  <si>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Грязинский  район</t>
  </si>
  <si>
    <t xml:space="preserve">директор </t>
  </si>
  <si>
    <t>да</t>
  </si>
  <si>
    <t>Трушина Таиса Владимировна</t>
  </si>
  <si>
    <t>8(47461)34037</t>
  </si>
  <si>
    <t>korobovka2008@mail.ru</t>
  </si>
  <si>
    <t>работниками ФАП</t>
  </si>
  <si>
    <t>school-kor.siti.me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</si>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</sst>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22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30" xfId="0" applyNumberFormat="1" applyFill="1" applyBorder="1" applyAlignment="1" applyProtection="1">
      <alignment horizontal="left" vertical="top"/>
      <protection locked="0"/>
    </xf>
    <xf numFmtId="49" fontId="0" fillId="4" borderId="31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19" xfId="0" applyNumberFormat="1" applyFill="1" applyBorder="1" applyAlignment="1">
      <alignment horizontal="center" vertical="top"/>
    </xf>
    <xf numFmtId="1" fontId="0" fillId="2" borderId="35" xfId="0" applyNumberFormat="1" applyFill="1" applyBorder="1" applyAlignment="1">
      <alignment horizontal="center" vertical="top"/>
    </xf>
    <xf numFmtId="1" fontId="0" fillId="2" borderId="38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0" fontId="0" fillId="2" borderId="37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0" fillId="2" borderId="38" xfId="0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37" xfId="0" applyFill="1" applyBorder="1" applyAlignment="1">
      <alignment horizontal="center" vertical="center" textRotation="90" wrapText="1"/>
    </xf>
    <xf numFmtId="0" fontId="0" fillId="2" borderId="40" xfId="0" applyFill="1" applyBorder="1" applyAlignment="1">
      <alignment horizontal="center" vertical="center" textRotation="90" wrapText="1"/>
    </xf>
    <xf numFmtId="0" fontId="0" fillId="2" borderId="38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27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8" xfId="0" applyFill="1" applyBorder="1" applyAlignment="1" applyProtection="1">
      <alignment horizontal="left" vertical="top" wrapText="1" indent="1"/>
    </xf>
    <xf numFmtId="0" fontId="0" fillId="2" borderId="29" xfId="0" applyFill="1" applyBorder="1" applyAlignment="1" applyProtection="1">
      <alignment horizontal="left" vertical="top" wrapText="1" indent="1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indent="2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22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top" wrapText="1"/>
    </xf>
    <xf numFmtId="49" fontId="0" fillId="2" borderId="21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40" xfId="0" applyNumberFormat="1" applyFill="1" applyBorder="1" applyAlignment="1">
      <alignment horizontal="center" vertical="top"/>
    </xf>
    <xf numFmtId="49" fontId="0" fillId="2" borderId="35" xfId="0" applyNumberFormat="1" applyFill="1" applyBorder="1" applyAlignment="1">
      <alignment horizontal="center" vertical="top"/>
    </xf>
    <xf numFmtId="49" fontId="0" fillId="2" borderId="36" xfId="0" applyNumberFormat="1" applyFill="1" applyBorder="1" applyAlignment="1">
      <alignment horizontal="center" vertical="top"/>
    </xf>
    <xf numFmtId="49" fontId="0" fillId="2" borderId="38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93" workbookViewId="0">
      <selection activeCell="J65" sqref="J65:Q65"/>
    </sheetView>
  </sheetViews>
  <sheetFormatPr defaultColWidth="9.1796875" defaultRowHeight="14.5"/>
  <cols>
    <col min="1" max="1" width="1.7265625" style="27" customWidth="1"/>
    <col min="2" max="16384" width="9.1796875" style="2"/>
  </cols>
  <sheetData>
    <row r="1" spans="1:17" ht="102" customHeight="1">
      <c r="B1" s="137" t="s">
        <v>217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9" t="s">
        <v>214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1:17" ht="15" thickBot="1">
      <c r="B5" s="20"/>
      <c r="C5" s="139" t="s">
        <v>215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ht="31.5" customHeight="1" thickBot="1">
      <c r="B6" s="26"/>
      <c r="C6" s="141" t="s">
        <v>216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thickBot="1">
      <c r="B9" s="36" t="s">
        <v>37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" thickBot="1">
      <c r="B11" s="143" t="s">
        <v>218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ht="15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" thickBot="1">
      <c r="B14" s="143" t="s">
        <v>219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 ht="32.25" customHeight="1" thickBot="1">
      <c r="B15" s="36" t="s">
        <v>331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" thickBot="1">
      <c r="B18" s="144" t="s">
        <v>90</v>
      </c>
      <c r="C18" s="144"/>
      <c r="D18" s="144"/>
      <c r="E18" s="36" t="s">
        <v>326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" thickBot="1">
      <c r="B19" s="144" t="s">
        <v>88</v>
      </c>
      <c r="C19" s="144"/>
      <c r="D19" s="144"/>
      <c r="E19" s="36" t="s">
        <v>324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" thickBot="1">
      <c r="B20" s="144" t="s">
        <v>89</v>
      </c>
      <c r="C20" s="144"/>
      <c r="D20" s="144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" thickBot="1">
      <c r="B21" s="144" t="s">
        <v>87</v>
      </c>
      <c r="C21" s="144"/>
      <c r="D21" s="144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 thickBot="1">
      <c r="B24" s="36" t="s">
        <v>325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7" t="s">
        <v>222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5" thickBot="1">
      <c r="B28" s="121" t="s">
        <v>325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57" t="s">
        <v>223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5" thickBot="1">
      <c r="B31" s="121" t="s">
        <v>325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57" t="s">
        <v>226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ht="15" thickBot="1">
      <c r="B34" s="124" t="s">
        <v>231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31" t="s">
        <v>230</v>
      </c>
    </row>
    <row r="35" spans="2:17" ht="15" thickBot="1">
      <c r="B35" s="124" t="s">
        <v>232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 s="31" t="s">
        <v>230</v>
      </c>
    </row>
    <row r="36" spans="2:17" ht="15" thickBot="1">
      <c r="B36" s="124" t="s">
        <v>233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31" t="s">
        <v>230</v>
      </c>
    </row>
    <row r="37" spans="2:17" ht="15" thickBot="1">
      <c r="B37" s="124" t="s">
        <v>234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31" t="s">
        <v>230</v>
      </c>
    </row>
    <row r="38" spans="2:17" ht="15" thickBot="1">
      <c r="B38" s="124" t="s">
        <v>235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  <c r="Q38" s="31" t="s">
        <v>230</v>
      </c>
    </row>
    <row r="39" spans="2:17" ht="15" thickBot="1">
      <c r="B39" s="124" t="s">
        <v>236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  <c r="Q39" s="31" t="s">
        <v>230</v>
      </c>
    </row>
    <row r="40" spans="2:17" ht="15" thickBot="1">
      <c r="B40" s="124" t="s">
        <v>237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  <c r="Q40" s="31" t="s">
        <v>230</v>
      </c>
    </row>
    <row r="41" spans="2:17" ht="15" thickBot="1">
      <c r="B41" s="124" t="s">
        <v>238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31" t="s">
        <v>230</v>
      </c>
    </row>
    <row r="42" spans="2:17" ht="15" thickBot="1">
      <c r="B42" s="127" t="s">
        <v>239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9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7" t="s">
        <v>259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5" thickBot="1">
      <c r="B46" s="124" t="s">
        <v>240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31" t="s">
        <v>325</v>
      </c>
    </row>
    <row r="47" spans="2:17" ht="15" thickBot="1">
      <c r="B47" s="124" t="s">
        <v>241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  <c r="Q47" s="31" t="s">
        <v>325</v>
      </c>
    </row>
    <row r="48" spans="2:17" ht="15" thickBot="1">
      <c r="B48" s="124" t="s">
        <v>242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6"/>
      <c r="Q48" s="31" t="s">
        <v>230</v>
      </c>
    </row>
    <row r="49" spans="2:17" ht="15" thickBot="1">
      <c r="B49" s="124" t="s">
        <v>243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  <c r="Q49" s="31" t="s">
        <v>230</v>
      </c>
    </row>
    <row r="50" spans="2:17" ht="33" customHeight="1" thickBot="1">
      <c r="B50" s="124" t="s">
        <v>244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6"/>
      <c r="Q50" s="31" t="s">
        <v>230</v>
      </c>
    </row>
    <row r="51" spans="2:17" ht="15" thickBot="1">
      <c r="B51" s="124" t="s">
        <v>245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6"/>
      <c r="Q51" s="31" t="s">
        <v>325</v>
      </c>
    </row>
    <row r="52" spans="2:17" ht="15" thickBot="1">
      <c r="B52" s="127" t="s">
        <v>246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7" t="s">
        <v>249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ht="15" thickBot="1">
      <c r="B56" s="121" t="s">
        <v>230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57" t="s">
        <v>250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ht="15" thickBot="1">
      <c r="B59" s="121" t="s">
        <v>230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>
      <c r="B61" s="57" t="s">
        <v>251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02" t="s">
        <v>253</v>
      </c>
      <c r="K62" s="102"/>
      <c r="L62" s="102"/>
      <c r="M62" s="102"/>
      <c r="N62" s="102"/>
      <c r="O62" s="102"/>
      <c r="P62" s="102"/>
      <c r="Q62" s="102"/>
    </row>
    <row r="63" spans="2:17" ht="15" thickBot="1">
      <c r="B63" s="133" t="s">
        <v>254</v>
      </c>
      <c r="C63" s="134"/>
      <c r="D63" s="134"/>
      <c r="E63" s="134"/>
      <c r="F63" s="134"/>
      <c r="G63" s="134"/>
      <c r="H63" s="134"/>
      <c r="I63" s="135"/>
      <c r="J63" s="130">
        <v>114</v>
      </c>
      <c r="K63" s="131"/>
      <c r="L63" s="131"/>
      <c r="M63" s="131"/>
      <c r="N63" s="131"/>
      <c r="O63" s="131"/>
      <c r="P63" s="131"/>
      <c r="Q63" s="132"/>
    </row>
    <row r="64" spans="2:17" ht="15" thickBot="1">
      <c r="B64" s="133" t="s">
        <v>255</v>
      </c>
      <c r="C64" s="134"/>
      <c r="D64" s="134"/>
      <c r="E64" s="134"/>
      <c r="F64" s="134"/>
      <c r="G64" s="134"/>
      <c r="H64" s="134"/>
      <c r="I64" s="135"/>
      <c r="J64" s="130"/>
      <c r="K64" s="131"/>
      <c r="L64" s="131"/>
      <c r="M64" s="131"/>
      <c r="N64" s="131"/>
      <c r="O64" s="131"/>
      <c r="P64" s="131"/>
      <c r="Q64" s="132"/>
    </row>
    <row r="65" spans="2:17" ht="15" thickBot="1">
      <c r="B65" s="133" t="s">
        <v>256</v>
      </c>
      <c r="C65" s="134"/>
      <c r="D65" s="134"/>
      <c r="E65" s="134"/>
      <c r="F65" s="134"/>
      <c r="G65" s="134"/>
      <c r="H65" s="134"/>
      <c r="I65" s="135"/>
      <c r="J65" s="130">
        <v>114</v>
      </c>
      <c r="K65" s="131"/>
      <c r="L65" s="131"/>
      <c r="M65" s="131"/>
      <c r="N65" s="131"/>
      <c r="O65" s="131"/>
      <c r="P65" s="131"/>
      <c r="Q65" s="132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7" t="s">
        <v>258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ht="15" thickBot="1">
      <c r="B69" s="124" t="s">
        <v>260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  <c r="Q69" s="31" t="s">
        <v>230</v>
      </c>
    </row>
    <row r="70" spans="2:17" ht="45.75" customHeight="1" thickBot="1">
      <c r="B70" s="124" t="s">
        <v>261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6"/>
      <c r="Q70" s="31" t="s">
        <v>230</v>
      </c>
    </row>
    <row r="71" spans="2:17" ht="32.25" customHeight="1" thickBot="1">
      <c r="B71" s="124" t="s">
        <v>262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6"/>
      <c r="Q71" s="31" t="s">
        <v>230</v>
      </c>
    </row>
    <row r="72" spans="2:17" ht="29.25" customHeight="1" thickBot="1">
      <c r="B72" s="124" t="s">
        <v>263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31" t="s">
        <v>230</v>
      </c>
    </row>
    <row r="73" spans="2:17" ht="15" thickBot="1">
      <c r="B73" s="124" t="s">
        <v>264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  <c r="Q73" s="31" t="s">
        <v>325</v>
      </c>
    </row>
    <row r="74" spans="2:17" ht="15" thickBot="1">
      <c r="B74" s="124" t="s">
        <v>265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6"/>
      <c r="Q74" s="31" t="s">
        <v>230</v>
      </c>
    </row>
    <row r="75" spans="2:17" ht="64.5" customHeight="1" thickBot="1">
      <c r="B75" s="124" t="s">
        <v>266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6"/>
      <c r="Q75" s="31" t="s">
        <v>230</v>
      </c>
    </row>
    <row r="76" spans="2:17" ht="48.75" customHeight="1" thickBot="1">
      <c r="B76" s="124" t="s">
        <v>267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6"/>
      <c r="Q76" s="31" t="s">
        <v>230</v>
      </c>
    </row>
    <row r="77" spans="2:17" ht="15" thickBot="1">
      <c r="B77" s="127" t="s">
        <v>246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9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7" t="s">
        <v>268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ht="33" customHeight="1" thickBot="1">
      <c r="B81" s="124" t="s">
        <v>269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6"/>
      <c r="Q81" s="31" t="s">
        <v>230</v>
      </c>
    </row>
    <row r="82" spans="2:17" ht="46.5" customHeight="1" thickBot="1">
      <c r="B82" s="124" t="s">
        <v>270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6"/>
      <c r="Q82" s="31" t="s">
        <v>230</v>
      </c>
    </row>
    <row r="83" spans="2:17" ht="33" customHeight="1" thickBot="1">
      <c r="B83" s="124" t="s">
        <v>271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Q83" s="31" t="s">
        <v>230</v>
      </c>
    </row>
    <row r="84" spans="2:17" ht="32.25" customHeight="1" thickBot="1">
      <c r="B84" s="124" t="s">
        <v>272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6"/>
      <c r="Q84" s="31" t="s">
        <v>230</v>
      </c>
    </row>
    <row r="85" spans="2:17" ht="33" customHeight="1" thickBot="1">
      <c r="B85" s="124" t="s">
        <v>273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6"/>
      <c r="Q85" s="31" t="s">
        <v>230</v>
      </c>
    </row>
    <row r="86" spans="2:17" ht="43.5" customHeight="1" thickBot="1">
      <c r="B86" s="124" t="s">
        <v>274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6"/>
      <c r="Q86" s="31" t="s">
        <v>230</v>
      </c>
    </row>
    <row r="87" spans="2:17" ht="30.75" customHeight="1" thickBot="1">
      <c r="B87" s="124" t="s">
        <v>275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31" t="s">
        <v>325</v>
      </c>
    </row>
    <row r="88" spans="2:17" ht="31.5" customHeight="1" thickBot="1">
      <c r="B88" s="124" t="s">
        <v>276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6"/>
      <c r="Q88" s="31" t="s">
        <v>230</v>
      </c>
    </row>
    <row r="89" spans="2:17" ht="62.25" customHeight="1" thickBot="1">
      <c r="B89" s="124" t="s">
        <v>277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6"/>
      <c r="Q89" s="31" t="s">
        <v>230</v>
      </c>
    </row>
    <row r="90" spans="2:17" ht="15" thickBot="1">
      <c r="B90" s="127" t="s">
        <v>278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7" t="s">
        <v>279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ht="1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>
      <c r="B95" s="48" t="s">
        <v>102</v>
      </c>
      <c r="C95" s="48"/>
      <c r="D95" s="48"/>
      <c r="E95" s="48"/>
      <c r="F95" s="48"/>
      <c r="G95" s="48"/>
      <c r="H95" s="48"/>
      <c r="I95" s="54"/>
      <c r="J95" s="145" t="s">
        <v>230</v>
      </c>
      <c r="K95" s="145"/>
      <c r="L95" s="145"/>
      <c r="M95" s="145"/>
      <c r="N95" s="39"/>
      <c r="O95" s="39"/>
      <c r="P95" s="39"/>
      <c r="Q95" s="39"/>
    </row>
    <row r="96" spans="2:17" ht="15" thickBot="1">
      <c r="B96" s="48" t="s">
        <v>281</v>
      </c>
      <c r="C96" s="48"/>
      <c r="D96" s="48"/>
      <c r="E96" s="48"/>
      <c r="F96" s="48"/>
      <c r="G96" s="48"/>
      <c r="H96" s="48"/>
      <c r="I96" s="54"/>
      <c r="J96" s="145" t="s">
        <v>230</v>
      </c>
      <c r="K96" s="145"/>
      <c r="L96" s="145"/>
      <c r="M96" s="145"/>
      <c r="N96" s="39"/>
      <c r="O96" s="39"/>
      <c r="P96" s="39"/>
      <c r="Q96" s="39"/>
    </row>
    <row r="97" spans="1:17" ht="15" thickBot="1">
      <c r="B97" s="48" t="s">
        <v>103</v>
      </c>
      <c r="C97" s="48"/>
      <c r="D97" s="48"/>
      <c r="E97" s="48"/>
      <c r="F97" s="48"/>
      <c r="G97" s="48"/>
      <c r="H97" s="48"/>
      <c r="I97" s="54"/>
      <c r="J97" s="145" t="s">
        <v>230</v>
      </c>
      <c r="K97" s="145"/>
      <c r="L97" s="145"/>
      <c r="M97" s="145"/>
      <c r="N97" s="39"/>
      <c r="O97" s="39"/>
      <c r="P97" s="39"/>
      <c r="Q97" s="39"/>
    </row>
    <row r="98" spans="1:17" ht="15" thickBot="1">
      <c r="B98" s="48" t="s">
        <v>104</v>
      </c>
      <c r="C98" s="48"/>
      <c r="D98" s="48"/>
      <c r="E98" s="48"/>
      <c r="F98" s="48"/>
      <c r="G98" s="48"/>
      <c r="H98" s="48"/>
      <c r="I98" s="54"/>
      <c r="J98" s="145" t="s">
        <v>228</v>
      </c>
      <c r="K98" s="145"/>
      <c r="L98" s="145"/>
      <c r="M98" s="145"/>
      <c r="N98" s="39"/>
      <c r="O98" s="39"/>
      <c r="P98" s="39"/>
      <c r="Q98" s="39"/>
    </row>
    <row r="100" spans="1:17">
      <c r="B100" s="57" t="s">
        <v>282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ht="1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" thickBot="1">
      <c r="B102" s="48" t="s">
        <v>107</v>
      </c>
      <c r="C102" s="48"/>
      <c r="D102" s="48"/>
      <c r="E102" s="48"/>
      <c r="F102" s="48"/>
      <c r="G102" s="48"/>
      <c r="H102" s="48"/>
      <c r="I102" s="54"/>
      <c r="J102" s="145" t="s">
        <v>325</v>
      </c>
      <c r="K102" s="145"/>
      <c r="L102" s="145"/>
      <c r="M102" s="145"/>
      <c r="N102" s="39"/>
      <c r="O102" s="39"/>
      <c r="P102" s="39"/>
      <c r="Q102" s="39"/>
    </row>
    <row r="103" spans="1:17" ht="15" thickBot="1">
      <c r="B103" s="48" t="s">
        <v>108</v>
      </c>
      <c r="C103" s="48"/>
      <c r="D103" s="48"/>
      <c r="E103" s="48"/>
      <c r="F103" s="48"/>
      <c r="G103" s="48"/>
      <c r="H103" s="48"/>
      <c r="I103" s="54"/>
      <c r="J103" s="145"/>
      <c r="K103" s="145"/>
      <c r="L103" s="145"/>
      <c r="M103" s="145"/>
      <c r="N103" s="39"/>
      <c r="O103" s="39"/>
      <c r="P103" s="39"/>
      <c r="Q103" s="39"/>
    </row>
    <row r="104" spans="1:17" ht="15" thickBot="1">
      <c r="B104" s="48" t="s">
        <v>109</v>
      </c>
      <c r="C104" s="48"/>
      <c r="D104" s="48"/>
      <c r="E104" s="48"/>
      <c r="F104" s="48"/>
      <c r="G104" s="48"/>
      <c r="H104" s="48"/>
      <c r="I104" s="54"/>
      <c r="J104" s="145"/>
      <c r="K104" s="145"/>
      <c r="L104" s="145"/>
      <c r="M104" s="145"/>
      <c r="N104" s="39"/>
      <c r="O104" s="39"/>
      <c r="P104" s="39"/>
      <c r="Q104" s="39"/>
    </row>
    <row r="105" spans="1:17" ht="15" thickBot="1">
      <c r="B105" s="48" t="s">
        <v>110</v>
      </c>
      <c r="C105" s="48"/>
      <c r="D105" s="48"/>
      <c r="E105" s="48"/>
      <c r="F105" s="48"/>
      <c r="G105" s="48"/>
      <c r="H105" s="48"/>
      <c r="I105" s="54"/>
      <c r="J105" s="145"/>
      <c r="K105" s="145"/>
      <c r="L105" s="145"/>
      <c r="M105" s="145"/>
      <c r="N105" s="39"/>
      <c r="O105" s="39"/>
      <c r="P105" s="39"/>
      <c r="Q105" s="39"/>
    </row>
    <row r="106" spans="1:17" ht="15" thickBot="1">
      <c r="B106" s="48" t="s">
        <v>111</v>
      </c>
      <c r="C106" s="48"/>
      <c r="D106" s="48"/>
      <c r="E106" s="48"/>
      <c r="F106" s="48"/>
      <c r="G106" s="48"/>
      <c r="H106" s="48"/>
      <c r="I106" s="54"/>
      <c r="J106" s="145"/>
      <c r="K106" s="145"/>
      <c r="L106" s="145"/>
      <c r="M106" s="145"/>
      <c r="N106" s="39"/>
      <c r="O106" s="39"/>
      <c r="P106" s="39"/>
      <c r="Q106" s="39"/>
    </row>
    <row r="107" spans="1:17" ht="15" thickBot="1">
      <c r="B107" s="48" t="s">
        <v>112</v>
      </c>
      <c r="C107" s="48"/>
      <c r="D107" s="48"/>
      <c r="E107" s="48"/>
      <c r="F107" s="48"/>
      <c r="G107" s="48"/>
      <c r="H107" s="48"/>
      <c r="I107" s="54"/>
      <c r="J107" s="145" t="s">
        <v>325</v>
      </c>
      <c r="K107" s="145"/>
      <c r="L107" s="145"/>
      <c r="M107" s="145"/>
      <c r="N107" s="39"/>
      <c r="O107" s="39"/>
      <c r="P107" s="39"/>
      <c r="Q107" s="39"/>
    </row>
    <row r="108" spans="1:17" ht="15" thickBot="1">
      <c r="B108" s="146" t="s">
        <v>113</v>
      </c>
      <c r="C108" s="146"/>
      <c r="D108" s="146"/>
      <c r="E108" s="146"/>
      <c r="F108" s="146"/>
      <c r="G108" s="146"/>
      <c r="H108" s="146"/>
      <c r="I108" s="147"/>
      <c r="J108" s="157"/>
      <c r="K108" s="158"/>
      <c r="L108" s="158"/>
      <c r="M108" s="159"/>
      <c r="N108" s="151"/>
      <c r="O108" s="152"/>
      <c r="P108" s="152"/>
      <c r="Q108" s="153"/>
    </row>
    <row r="109" spans="1:17" ht="45.75" customHeight="1" thickBot="1">
      <c r="B109" s="148"/>
      <c r="C109" s="149"/>
      <c r="D109" s="149"/>
      <c r="E109" s="149"/>
      <c r="F109" s="149"/>
      <c r="G109" s="149"/>
      <c r="H109" s="149"/>
      <c r="I109" s="150"/>
      <c r="J109" s="154"/>
      <c r="K109" s="155"/>
      <c r="L109" s="155"/>
      <c r="M109" s="156"/>
      <c r="N109" s="154"/>
      <c r="O109" s="155"/>
      <c r="P109" s="155"/>
      <c r="Q109" s="156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" thickBot="1">
      <c r="B112" s="57" t="s">
        <v>285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ht="15" thickBot="1">
      <c r="B113" s="117" t="s">
        <v>115</v>
      </c>
      <c r="C113" s="117"/>
      <c r="D113" s="117"/>
      <c r="E113" s="117"/>
      <c r="F113" s="117"/>
      <c r="G113" s="117"/>
      <c r="H113" s="117"/>
      <c r="I113" s="117"/>
      <c r="J113" s="114">
        <v>0</v>
      </c>
      <c r="K113" s="115"/>
      <c r="L113" s="115"/>
      <c r="M113" s="115"/>
      <c r="N113" s="115"/>
      <c r="O113" s="115"/>
      <c r="P113" s="115"/>
      <c r="Q113" s="116"/>
    </row>
    <row r="114" spans="1:17" ht="15" thickBot="1">
      <c r="B114" s="117" t="s">
        <v>116</v>
      </c>
      <c r="C114" s="117"/>
      <c r="D114" s="117"/>
      <c r="E114" s="117"/>
      <c r="F114" s="117"/>
      <c r="G114" s="117"/>
      <c r="H114" s="117"/>
      <c r="I114" s="136"/>
      <c r="J114" s="118">
        <v>0</v>
      </c>
      <c r="K114" s="119"/>
      <c r="L114" s="119"/>
      <c r="M114" s="119"/>
      <c r="N114" s="119"/>
      <c r="O114" s="119"/>
      <c r="P114" s="119"/>
      <c r="Q114" s="120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57" t="s">
        <v>322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ht="15" thickBot="1">
      <c r="B117" s="117" t="s">
        <v>115</v>
      </c>
      <c r="C117" s="117"/>
      <c r="D117" s="117"/>
      <c r="E117" s="117"/>
      <c r="F117" s="117"/>
      <c r="G117" s="117"/>
      <c r="H117" s="117"/>
      <c r="I117" s="117"/>
      <c r="J117" s="114">
        <v>0</v>
      </c>
      <c r="K117" s="115"/>
      <c r="L117" s="115"/>
      <c r="M117" s="115"/>
      <c r="N117" s="115"/>
      <c r="O117" s="115"/>
      <c r="P117" s="115"/>
      <c r="Q117" s="116"/>
    </row>
    <row r="118" spans="1:17" ht="15" thickBot="1">
      <c r="B118" s="117" t="s">
        <v>114</v>
      </c>
      <c r="C118" s="117"/>
      <c r="D118" s="117"/>
      <c r="E118" s="117"/>
      <c r="F118" s="117"/>
      <c r="G118" s="117"/>
      <c r="H118" s="117"/>
      <c r="I118" s="117"/>
      <c r="J118" s="118">
        <v>0</v>
      </c>
      <c r="K118" s="119"/>
      <c r="L118" s="119"/>
      <c r="M118" s="119"/>
      <c r="N118" s="119"/>
      <c r="O118" s="119"/>
      <c r="P118" s="119"/>
      <c r="Q118" s="120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7" t="s">
        <v>286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s="5" customFormat="1" ht="15" thickBot="1">
      <c r="A121" s="28"/>
      <c r="B121" s="117" t="s">
        <v>115</v>
      </c>
      <c r="C121" s="117"/>
      <c r="D121" s="117"/>
      <c r="E121" s="117"/>
      <c r="F121" s="117"/>
      <c r="G121" s="117"/>
      <c r="H121" s="117"/>
      <c r="I121" s="117"/>
      <c r="J121" s="114">
        <v>0</v>
      </c>
      <c r="K121" s="115"/>
      <c r="L121" s="115"/>
      <c r="M121" s="115"/>
      <c r="N121" s="115"/>
      <c r="O121" s="115"/>
      <c r="P121" s="115"/>
      <c r="Q121" s="116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57" t="s">
        <v>287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s="5" customFormat="1" ht="15.75" customHeight="1" thickBot="1">
      <c r="A124" s="28"/>
      <c r="B124" s="121" t="s">
        <v>329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2" t="s">
        <v>291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02" t="s">
        <v>123</v>
      </c>
      <c r="K127" s="102"/>
      <c r="L127" s="102"/>
      <c r="M127" s="102"/>
      <c r="N127" s="102" t="s">
        <v>124</v>
      </c>
      <c r="O127" s="102"/>
      <c r="P127" s="102"/>
      <c r="Q127" s="102"/>
    </row>
    <row r="128" spans="1:17" ht="15" thickBot="1">
      <c r="B128" s="48" t="s">
        <v>117</v>
      </c>
      <c r="C128" s="48"/>
      <c r="D128" s="48"/>
      <c r="E128" s="48"/>
      <c r="F128" s="48"/>
      <c r="G128" s="48"/>
      <c r="H128" s="48"/>
      <c r="I128" s="54"/>
      <c r="J128" s="103">
        <v>9</v>
      </c>
      <c r="K128" s="104"/>
      <c r="L128" s="104"/>
      <c r="M128" s="105"/>
      <c r="N128" s="109">
        <v>0.75</v>
      </c>
      <c r="O128" s="110"/>
      <c r="P128" s="110"/>
      <c r="Q128" s="111"/>
    </row>
    <row r="129" spans="2:17" ht="15" thickBot="1">
      <c r="B129" s="48" t="s">
        <v>118</v>
      </c>
      <c r="C129" s="48"/>
      <c r="D129" s="48"/>
      <c r="E129" s="48"/>
      <c r="F129" s="48"/>
      <c r="G129" s="48"/>
      <c r="H129" s="48"/>
      <c r="I129" s="54"/>
      <c r="J129" s="103">
        <v>3</v>
      </c>
      <c r="K129" s="104"/>
      <c r="L129" s="104"/>
      <c r="M129" s="105"/>
      <c r="N129" s="109">
        <v>0.25</v>
      </c>
      <c r="O129" s="110"/>
      <c r="P129" s="110"/>
      <c r="Q129" s="111"/>
    </row>
    <row r="130" spans="2:17" ht="15" thickBot="1">
      <c r="B130" s="48" t="s">
        <v>119</v>
      </c>
      <c r="C130" s="48"/>
      <c r="D130" s="48"/>
      <c r="E130" s="48"/>
      <c r="F130" s="48"/>
      <c r="G130" s="48"/>
      <c r="H130" s="48"/>
      <c r="I130" s="54"/>
      <c r="J130" s="103">
        <v>0</v>
      </c>
      <c r="K130" s="104"/>
      <c r="L130" s="104"/>
      <c r="M130" s="105"/>
      <c r="N130" s="109">
        <v>0</v>
      </c>
      <c r="O130" s="110"/>
      <c r="P130" s="110"/>
      <c r="Q130" s="111"/>
    </row>
    <row r="131" spans="2:17" ht="15" thickBot="1">
      <c r="B131" s="48" t="s">
        <v>120</v>
      </c>
      <c r="C131" s="48"/>
      <c r="D131" s="48"/>
      <c r="E131" s="48"/>
      <c r="F131" s="48"/>
      <c r="G131" s="48"/>
      <c r="H131" s="48"/>
      <c r="I131" s="54"/>
      <c r="J131" s="103">
        <v>2</v>
      </c>
      <c r="K131" s="104"/>
      <c r="L131" s="104"/>
      <c r="M131" s="105"/>
      <c r="N131" s="109">
        <v>0.17</v>
      </c>
      <c r="O131" s="110"/>
      <c r="P131" s="110"/>
      <c r="Q131" s="111"/>
    </row>
    <row r="132" spans="2:17" ht="15" thickBot="1">
      <c r="B132" s="48" t="s">
        <v>121</v>
      </c>
      <c r="C132" s="48"/>
      <c r="D132" s="48"/>
      <c r="E132" s="48"/>
      <c r="F132" s="48"/>
      <c r="G132" s="48"/>
      <c r="H132" s="48"/>
      <c r="I132" s="54"/>
      <c r="J132" s="103">
        <v>9</v>
      </c>
      <c r="K132" s="104"/>
      <c r="L132" s="104"/>
      <c r="M132" s="105"/>
      <c r="N132" s="109">
        <v>0.75</v>
      </c>
      <c r="O132" s="110"/>
      <c r="P132" s="110"/>
      <c r="Q132" s="111"/>
    </row>
    <row r="133" spans="2:17" ht="15" thickBot="1">
      <c r="B133" s="48" t="s">
        <v>122</v>
      </c>
      <c r="C133" s="48"/>
      <c r="D133" s="48"/>
      <c r="E133" s="48"/>
      <c r="F133" s="48"/>
      <c r="G133" s="48"/>
      <c r="H133" s="48"/>
      <c r="I133" s="54"/>
      <c r="J133" s="103">
        <v>1</v>
      </c>
      <c r="K133" s="104"/>
      <c r="L133" s="104"/>
      <c r="M133" s="105"/>
      <c r="N133" s="109">
        <v>0.08</v>
      </c>
      <c r="O133" s="110"/>
      <c r="P133" s="110"/>
      <c r="Q133" s="111"/>
    </row>
    <row r="135" spans="2:17">
      <c r="B135" s="112" t="s">
        <v>292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02" t="s">
        <v>129</v>
      </c>
      <c r="K137" s="102"/>
      <c r="L137" s="102" t="s">
        <v>130</v>
      </c>
      <c r="M137" s="102"/>
      <c r="N137" s="102" t="s">
        <v>127</v>
      </c>
      <c r="O137" s="102"/>
      <c r="P137" s="102" t="s">
        <v>128</v>
      </c>
      <c r="Q137" s="102"/>
    </row>
    <row r="138" spans="2:17" ht="15" thickBot="1">
      <c r="B138" s="107" t="s">
        <v>131</v>
      </c>
      <c r="C138" s="107"/>
      <c r="D138" s="107"/>
      <c r="E138" s="107"/>
      <c r="F138" s="107"/>
      <c r="G138" s="107"/>
      <c r="H138" s="107"/>
      <c r="I138" s="108"/>
      <c r="J138" s="39">
        <v>0</v>
      </c>
      <c r="K138" s="39"/>
      <c r="L138" s="39">
        <v>1</v>
      </c>
      <c r="M138" s="39"/>
      <c r="N138" s="39"/>
      <c r="O138" s="39"/>
      <c r="P138" s="39"/>
      <c r="Q138" s="39"/>
    </row>
    <row r="139" spans="2:17" ht="15" thickBot="1">
      <c r="B139" s="107" t="s">
        <v>132</v>
      </c>
      <c r="C139" s="107"/>
      <c r="D139" s="107"/>
      <c r="E139" s="107"/>
      <c r="F139" s="107"/>
      <c r="G139" s="107"/>
      <c r="H139" s="107"/>
      <c r="I139" s="108"/>
      <c r="J139" s="39">
        <v>0</v>
      </c>
      <c r="K139" s="39"/>
      <c r="L139" s="39">
        <v>0</v>
      </c>
      <c r="M139" s="39"/>
      <c r="N139" s="39"/>
      <c r="O139" s="39"/>
      <c r="P139" s="39"/>
      <c r="Q139" s="39"/>
    </row>
    <row r="140" spans="2:17" ht="15" thickBot="1">
      <c r="B140" s="113" t="s">
        <v>141</v>
      </c>
      <c r="C140" s="113"/>
      <c r="D140" s="113"/>
      <c r="E140" s="113"/>
      <c r="F140" s="107" t="s">
        <v>133</v>
      </c>
      <c r="G140" s="107"/>
      <c r="H140" s="107"/>
      <c r="I140" s="108"/>
      <c r="J140" s="39">
        <v>0</v>
      </c>
      <c r="K140" s="39"/>
      <c r="L140" s="39">
        <v>0</v>
      </c>
      <c r="M140" s="39"/>
      <c r="N140" s="39"/>
      <c r="O140" s="39"/>
      <c r="P140" s="39"/>
      <c r="Q140" s="39"/>
    </row>
    <row r="141" spans="2:17" ht="15" thickBot="1">
      <c r="B141" s="113"/>
      <c r="C141" s="113"/>
      <c r="D141" s="113"/>
      <c r="E141" s="113"/>
      <c r="F141" s="107" t="s">
        <v>134</v>
      </c>
      <c r="G141" s="107"/>
      <c r="H141" s="107"/>
      <c r="I141" s="108"/>
      <c r="J141" s="39">
        <v>0</v>
      </c>
      <c r="K141" s="39"/>
      <c r="L141" s="39">
        <v>0</v>
      </c>
      <c r="M141" s="39"/>
      <c r="N141" s="39"/>
      <c r="O141" s="39"/>
      <c r="P141" s="39"/>
      <c r="Q141" s="39"/>
    </row>
    <row r="142" spans="2:17" ht="15" thickBot="1">
      <c r="B142" s="113"/>
      <c r="C142" s="113"/>
      <c r="D142" s="113"/>
      <c r="E142" s="113"/>
      <c r="F142" s="107" t="s">
        <v>135</v>
      </c>
      <c r="G142" s="107"/>
      <c r="H142" s="107"/>
      <c r="I142" s="108"/>
      <c r="J142" s="39">
        <v>0</v>
      </c>
      <c r="K142" s="39"/>
      <c r="L142" s="39">
        <v>0</v>
      </c>
      <c r="M142" s="39"/>
      <c r="N142" s="39"/>
      <c r="O142" s="39"/>
      <c r="P142" s="39"/>
      <c r="Q142" s="39"/>
    </row>
    <row r="143" spans="2:17" ht="15" thickBot="1">
      <c r="B143" s="107" t="s">
        <v>136</v>
      </c>
      <c r="C143" s="107"/>
      <c r="D143" s="107"/>
      <c r="E143" s="107"/>
      <c r="F143" s="107"/>
      <c r="G143" s="107"/>
      <c r="H143" s="107"/>
      <c r="I143" s="108"/>
      <c r="J143" s="39">
        <v>0</v>
      </c>
      <c r="K143" s="39"/>
      <c r="L143" s="39">
        <v>0</v>
      </c>
      <c r="M143" s="39"/>
      <c r="N143" s="39"/>
      <c r="O143" s="39"/>
      <c r="P143" s="39"/>
      <c r="Q143" s="39"/>
    </row>
    <row r="144" spans="2:17" ht="15" thickBot="1">
      <c r="B144" s="107" t="s">
        <v>137</v>
      </c>
      <c r="C144" s="107"/>
      <c r="D144" s="107"/>
      <c r="E144" s="107"/>
      <c r="F144" s="107"/>
      <c r="G144" s="107"/>
      <c r="H144" s="107"/>
      <c r="I144" s="108"/>
      <c r="J144" s="39">
        <v>0</v>
      </c>
      <c r="K144" s="39"/>
      <c r="L144" s="39">
        <v>0</v>
      </c>
      <c r="M144" s="39"/>
      <c r="N144" s="39"/>
      <c r="O144" s="39"/>
      <c r="P144" s="39"/>
      <c r="Q144" s="39"/>
    </row>
    <row r="145" spans="2:17" ht="15" thickBot="1">
      <c r="B145" s="107" t="s">
        <v>138</v>
      </c>
      <c r="C145" s="107"/>
      <c r="D145" s="107"/>
      <c r="E145" s="107"/>
      <c r="F145" s="107"/>
      <c r="G145" s="107"/>
      <c r="H145" s="107"/>
      <c r="I145" s="108"/>
      <c r="J145" s="39">
        <v>0</v>
      </c>
      <c r="K145" s="39"/>
      <c r="L145" s="39">
        <v>0</v>
      </c>
      <c r="M145" s="39"/>
      <c r="N145" s="39"/>
      <c r="O145" s="39"/>
      <c r="P145" s="39"/>
      <c r="Q145" s="39"/>
    </row>
    <row r="146" spans="2:17" ht="15" thickBot="1">
      <c r="B146" s="107" t="s">
        <v>139</v>
      </c>
      <c r="C146" s="107"/>
      <c r="D146" s="107"/>
      <c r="E146" s="107"/>
      <c r="F146" s="107"/>
      <c r="G146" s="107"/>
      <c r="H146" s="107"/>
      <c r="I146" s="108"/>
      <c r="J146" s="39">
        <v>0</v>
      </c>
      <c r="K146" s="39"/>
      <c r="L146" s="39">
        <v>1</v>
      </c>
      <c r="M146" s="39"/>
      <c r="N146" s="39"/>
      <c r="O146" s="39"/>
      <c r="P146" s="39"/>
      <c r="Q146" s="39"/>
    </row>
    <row r="147" spans="2:17" ht="15" thickBot="1">
      <c r="B147" s="107" t="s">
        <v>140</v>
      </c>
      <c r="C147" s="107"/>
      <c r="D147" s="107"/>
      <c r="E147" s="107"/>
      <c r="F147" s="107"/>
      <c r="G147" s="107"/>
      <c r="H147" s="107"/>
      <c r="I147" s="108"/>
      <c r="J147" s="39">
        <v>0</v>
      </c>
      <c r="K147" s="39"/>
      <c r="L147" s="39">
        <v>0</v>
      </c>
      <c r="M147" s="39"/>
      <c r="N147" s="39"/>
      <c r="O147" s="39"/>
      <c r="P147" s="39"/>
      <c r="Q147" s="39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57" t="s">
        <v>294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87"/>
      <c r="C152" s="88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87"/>
      <c r="E153" s="88"/>
      <c r="F153" s="87"/>
      <c r="G153" s="88"/>
      <c r="H153" s="102" t="s">
        <v>147</v>
      </c>
      <c r="I153" s="102"/>
      <c r="J153" s="102" t="s">
        <v>148</v>
      </c>
      <c r="K153" s="102"/>
      <c r="L153" s="87"/>
      <c r="M153" s="88"/>
      <c r="N153" s="87"/>
      <c r="O153" s="88"/>
      <c r="P153" s="87"/>
      <c r="Q153" s="88"/>
    </row>
    <row r="154" spans="2:17" ht="28.5" customHeight="1" thickBot="1">
      <c r="B154" s="101" t="s">
        <v>154</v>
      </c>
      <c r="C154" s="106"/>
      <c r="D154" s="86">
        <v>1</v>
      </c>
      <c r="E154" s="86"/>
      <c r="F154" s="86"/>
      <c r="G154" s="86"/>
      <c r="H154" s="86"/>
      <c r="I154" s="86"/>
      <c r="J154" s="86"/>
      <c r="K154" s="86"/>
      <c r="L154" s="86">
        <v>11</v>
      </c>
      <c r="M154" s="86"/>
      <c r="N154" s="86"/>
      <c r="O154" s="86"/>
      <c r="P154" s="86"/>
      <c r="Q154" s="86"/>
    </row>
    <row r="155" spans="2:17" ht="15" thickBot="1">
      <c r="B155" s="101">
        <v>2</v>
      </c>
      <c r="C155" s="106"/>
      <c r="D155" s="86">
        <v>1</v>
      </c>
      <c r="E155" s="86"/>
      <c r="F155" s="86"/>
      <c r="G155" s="86"/>
      <c r="H155" s="86"/>
      <c r="I155" s="86"/>
      <c r="J155" s="86"/>
      <c r="K155" s="86"/>
      <c r="L155" s="86">
        <v>12</v>
      </c>
      <c r="M155" s="86"/>
      <c r="N155" s="86"/>
      <c r="O155" s="86"/>
      <c r="P155" s="86"/>
      <c r="Q155" s="86"/>
    </row>
    <row r="156" spans="2:17" ht="15" thickBot="1">
      <c r="B156" s="101">
        <v>3</v>
      </c>
      <c r="C156" s="106"/>
      <c r="D156" s="86">
        <v>1</v>
      </c>
      <c r="E156" s="86"/>
      <c r="F156" s="86"/>
      <c r="G156" s="86"/>
      <c r="H156" s="86"/>
      <c r="I156" s="86"/>
      <c r="J156" s="86"/>
      <c r="K156" s="86"/>
      <c r="L156" s="86">
        <v>7</v>
      </c>
      <c r="M156" s="86"/>
      <c r="N156" s="86"/>
      <c r="O156" s="86"/>
      <c r="P156" s="86"/>
      <c r="Q156" s="86"/>
    </row>
    <row r="157" spans="2:17" ht="15" thickBot="1">
      <c r="B157" s="101">
        <v>4</v>
      </c>
      <c r="C157" s="106"/>
      <c r="D157" s="86">
        <v>1</v>
      </c>
      <c r="E157" s="86"/>
      <c r="F157" s="86"/>
      <c r="G157" s="86"/>
      <c r="H157" s="86"/>
      <c r="I157" s="86"/>
      <c r="J157" s="86"/>
      <c r="K157" s="86"/>
      <c r="L157" s="86">
        <v>11</v>
      </c>
      <c r="M157" s="86"/>
      <c r="N157" s="86"/>
      <c r="O157" s="86"/>
      <c r="P157" s="86">
        <v>1</v>
      </c>
      <c r="Q157" s="86"/>
    </row>
    <row r="158" spans="2:17" ht="15" thickBot="1">
      <c r="B158" s="101">
        <v>5</v>
      </c>
      <c r="C158" s="106"/>
      <c r="D158" s="86">
        <v>0</v>
      </c>
      <c r="E158" s="86"/>
      <c r="F158" s="86"/>
      <c r="G158" s="86"/>
      <c r="H158" s="86"/>
      <c r="I158" s="86"/>
      <c r="J158" s="86"/>
      <c r="K158" s="86"/>
      <c r="L158" s="86">
        <v>0</v>
      </c>
      <c r="M158" s="86"/>
      <c r="N158" s="86"/>
      <c r="O158" s="86"/>
      <c r="P158" s="86"/>
      <c r="Q158" s="86"/>
    </row>
    <row r="159" spans="2:17" ht="15" thickBot="1">
      <c r="B159" s="101">
        <v>6</v>
      </c>
      <c r="C159" s="106"/>
      <c r="D159" s="86">
        <v>0</v>
      </c>
      <c r="E159" s="86"/>
      <c r="F159" s="86"/>
      <c r="G159" s="86"/>
      <c r="H159" s="86"/>
      <c r="I159" s="86"/>
      <c r="J159" s="86"/>
      <c r="K159" s="86"/>
      <c r="L159" s="86">
        <v>0</v>
      </c>
      <c r="M159" s="86"/>
      <c r="N159" s="86"/>
      <c r="O159" s="86"/>
      <c r="P159" s="86"/>
      <c r="Q159" s="86"/>
    </row>
    <row r="160" spans="2:17" ht="44.25" customHeight="1" thickBot="1">
      <c r="B160" s="101" t="s">
        <v>155</v>
      </c>
      <c r="C160" s="101"/>
      <c r="D160" s="98">
        <f>SUM(D154:E159)</f>
        <v>4</v>
      </c>
      <c r="E160" s="98"/>
      <c r="F160" s="98">
        <f>SUM(F154:G159)</f>
        <v>0</v>
      </c>
      <c r="G160" s="98"/>
      <c r="H160" s="98">
        <f>SUM(H154:I159)</f>
        <v>0</v>
      </c>
      <c r="I160" s="98"/>
      <c r="J160" s="98">
        <f>SUM(J154:K159)</f>
        <v>0</v>
      </c>
      <c r="K160" s="98"/>
      <c r="L160" s="98">
        <f>SUM(L154:M159)</f>
        <v>41</v>
      </c>
      <c r="M160" s="98"/>
      <c r="N160" s="98">
        <f>SUM(N154:O159)</f>
        <v>0</v>
      </c>
      <c r="O160" s="98"/>
      <c r="P160" s="98">
        <f>SUM(P154:Q159)</f>
        <v>1</v>
      </c>
      <c r="Q160" s="98"/>
    </row>
    <row r="161" spans="2:17" ht="15" thickBot="1">
      <c r="B161" s="101">
        <v>5</v>
      </c>
      <c r="C161" s="106"/>
      <c r="D161" s="86">
        <v>1</v>
      </c>
      <c r="E161" s="86"/>
      <c r="F161" s="86"/>
      <c r="G161" s="86"/>
      <c r="H161" s="86"/>
      <c r="I161" s="86"/>
      <c r="J161" s="86"/>
      <c r="K161" s="86"/>
      <c r="L161" s="86">
        <v>9</v>
      </c>
      <c r="M161" s="86"/>
      <c r="N161" s="86"/>
      <c r="O161" s="86"/>
      <c r="P161" s="86"/>
      <c r="Q161" s="86"/>
    </row>
    <row r="162" spans="2:17" ht="15" thickBot="1">
      <c r="B162" s="101">
        <v>6</v>
      </c>
      <c r="C162" s="106"/>
      <c r="D162" s="86">
        <v>1</v>
      </c>
      <c r="E162" s="86"/>
      <c r="F162" s="86"/>
      <c r="G162" s="86"/>
      <c r="H162" s="86"/>
      <c r="I162" s="86"/>
      <c r="J162" s="86"/>
      <c r="K162" s="86"/>
      <c r="L162" s="86">
        <v>7</v>
      </c>
      <c r="M162" s="86"/>
      <c r="N162" s="86"/>
      <c r="O162" s="86"/>
      <c r="P162" s="86"/>
      <c r="Q162" s="86"/>
    </row>
    <row r="163" spans="2:17" ht="15" thickBot="1">
      <c r="B163" s="101">
        <v>7</v>
      </c>
      <c r="C163" s="106"/>
      <c r="D163" s="86">
        <v>1</v>
      </c>
      <c r="E163" s="86"/>
      <c r="F163" s="86"/>
      <c r="G163" s="86"/>
      <c r="H163" s="86"/>
      <c r="I163" s="86"/>
      <c r="J163" s="86"/>
      <c r="K163" s="86"/>
      <c r="L163" s="86">
        <v>6</v>
      </c>
      <c r="M163" s="86"/>
      <c r="N163" s="86"/>
      <c r="O163" s="86"/>
      <c r="P163" s="86"/>
      <c r="Q163" s="86"/>
    </row>
    <row r="164" spans="2:17" ht="15" thickBot="1">
      <c r="B164" s="101">
        <v>8</v>
      </c>
      <c r="C164" s="106"/>
      <c r="D164" s="86">
        <v>1</v>
      </c>
      <c r="E164" s="86"/>
      <c r="F164" s="86"/>
      <c r="G164" s="86"/>
      <c r="H164" s="86"/>
      <c r="I164" s="86"/>
      <c r="J164" s="86"/>
      <c r="K164" s="86"/>
      <c r="L164" s="86">
        <v>15</v>
      </c>
      <c r="M164" s="86"/>
      <c r="N164" s="86"/>
      <c r="O164" s="86"/>
      <c r="P164" s="86">
        <v>1</v>
      </c>
      <c r="Q164" s="86"/>
    </row>
    <row r="165" spans="2:17" ht="15" thickBot="1">
      <c r="B165" s="101">
        <v>9</v>
      </c>
      <c r="C165" s="106"/>
      <c r="D165" s="86">
        <v>1</v>
      </c>
      <c r="E165" s="86"/>
      <c r="F165" s="86"/>
      <c r="G165" s="86"/>
      <c r="H165" s="86"/>
      <c r="I165" s="86"/>
      <c r="J165" s="86"/>
      <c r="K165" s="86"/>
      <c r="L165" s="86">
        <v>2</v>
      </c>
      <c r="M165" s="86"/>
      <c r="N165" s="86"/>
      <c r="O165" s="86"/>
      <c r="P165" s="86"/>
      <c r="Q165" s="86"/>
    </row>
    <row r="166" spans="2:17" ht="15" thickBot="1">
      <c r="B166" s="101">
        <v>10</v>
      </c>
      <c r="C166" s="106"/>
      <c r="D166" s="86">
        <v>1</v>
      </c>
      <c r="E166" s="86"/>
      <c r="F166" s="86"/>
      <c r="G166" s="86"/>
      <c r="H166" s="86"/>
      <c r="I166" s="86"/>
      <c r="J166" s="86"/>
      <c r="K166" s="86"/>
      <c r="L166" s="86">
        <v>0</v>
      </c>
      <c r="M166" s="86"/>
      <c r="N166" s="86"/>
      <c r="O166" s="86"/>
      <c r="P166" s="86"/>
      <c r="Q166" s="86"/>
    </row>
    <row r="167" spans="2:17" ht="46.5" customHeight="1" thickBot="1">
      <c r="B167" s="101" t="s">
        <v>156</v>
      </c>
      <c r="C167" s="101"/>
      <c r="D167" s="98">
        <f>SUM(D161:E166)</f>
        <v>6</v>
      </c>
      <c r="E167" s="98"/>
      <c r="F167" s="98">
        <f>SUM(F161:G166)</f>
        <v>0</v>
      </c>
      <c r="G167" s="98"/>
      <c r="H167" s="98">
        <f>SUM(H161:I166)</f>
        <v>0</v>
      </c>
      <c r="I167" s="98"/>
      <c r="J167" s="98">
        <f>SUM(J161:K166)</f>
        <v>0</v>
      </c>
      <c r="K167" s="98"/>
      <c r="L167" s="98">
        <f>SUM(L161:M166)</f>
        <v>39</v>
      </c>
      <c r="M167" s="98"/>
      <c r="N167" s="98">
        <f>SUM(N161:O166)</f>
        <v>0</v>
      </c>
      <c r="O167" s="98"/>
      <c r="P167" s="98">
        <f>SUM(P161:Q166)</f>
        <v>1</v>
      </c>
      <c r="Q167" s="98"/>
    </row>
    <row r="168" spans="2:17" ht="15" thickBot="1">
      <c r="B168" s="101">
        <v>10</v>
      </c>
      <c r="C168" s="10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2:17" ht="15" thickBot="1">
      <c r="B169" s="101">
        <v>11</v>
      </c>
      <c r="C169" s="10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</row>
    <row r="170" spans="2:17" ht="45.75" customHeight="1">
      <c r="B170" s="101" t="s">
        <v>157</v>
      </c>
      <c r="C170" s="101"/>
      <c r="D170" s="99">
        <f>SUM(D168:E169)</f>
        <v>0</v>
      </c>
      <c r="E170" s="100"/>
      <c r="F170" s="99">
        <f>SUM(F168:G169)</f>
        <v>0</v>
      </c>
      <c r="G170" s="100"/>
      <c r="H170" s="99">
        <f>SUM(H168:I169)</f>
        <v>0</v>
      </c>
      <c r="I170" s="100"/>
      <c r="J170" s="99">
        <f>SUM(J168:K169)</f>
        <v>0</v>
      </c>
      <c r="K170" s="100"/>
      <c r="L170" s="99">
        <f>SUM(L168:M169)</f>
        <v>0</v>
      </c>
      <c r="M170" s="100"/>
      <c r="N170" s="99">
        <f>SUM(N168:O169)</f>
        <v>0</v>
      </c>
      <c r="O170" s="100"/>
      <c r="P170" s="99">
        <f>SUM(P168:Q169)</f>
        <v>0</v>
      </c>
      <c r="Q170" s="100"/>
    </row>
    <row r="171" spans="2:17">
      <c r="B171" s="101" t="s">
        <v>158</v>
      </c>
      <c r="C171" s="101"/>
      <c r="D171" s="85">
        <f>SUM(D160,D167,D170)</f>
        <v>10</v>
      </c>
      <c r="E171" s="85"/>
      <c r="F171" s="85">
        <f>SUM(F160,F167,F170)</f>
        <v>0</v>
      </c>
      <c r="G171" s="85"/>
      <c r="H171" s="85">
        <f>SUM(H160,H167,H170)</f>
        <v>0</v>
      </c>
      <c r="I171" s="85"/>
      <c r="J171" s="85">
        <f>SUM(J160,J167,J170)</f>
        <v>0</v>
      </c>
      <c r="K171" s="85"/>
      <c r="L171" s="85">
        <f>SUM(L160,L167,L170)</f>
        <v>80</v>
      </c>
      <c r="M171" s="85"/>
      <c r="N171" s="85">
        <f>SUM(N160,N167,N170)</f>
        <v>0</v>
      </c>
      <c r="O171" s="85"/>
      <c r="P171" s="85">
        <f>SUM(P160,P167,P170)</f>
        <v>2</v>
      </c>
      <c r="Q171" s="85"/>
    </row>
    <row r="173" spans="2:17">
      <c r="B173" s="112" t="s">
        <v>296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ht="15" customHeight="1">
      <c r="B174" s="58" t="s">
        <v>297</v>
      </c>
      <c r="C174" s="59"/>
      <c r="D174" s="59"/>
      <c r="E174" s="59"/>
      <c r="F174" s="59"/>
      <c r="G174" s="59"/>
      <c r="H174" s="59"/>
      <c r="I174" s="59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1"/>
      <c r="C175" s="62"/>
      <c r="D175" s="62"/>
      <c r="E175" s="62"/>
      <c r="F175" s="62"/>
      <c r="G175" s="62"/>
      <c r="H175" s="62"/>
      <c r="I175" s="62"/>
      <c r="J175" s="102" t="s">
        <v>143</v>
      </c>
      <c r="K175" s="102"/>
      <c r="L175" s="102"/>
      <c r="M175" s="102"/>
      <c r="N175" s="102" t="s">
        <v>298</v>
      </c>
      <c r="O175" s="102"/>
      <c r="P175" s="102"/>
      <c r="Q175" s="102"/>
    </row>
    <row r="176" spans="2:17" ht="15" thickBot="1">
      <c r="B176" s="48" t="s">
        <v>299</v>
      </c>
      <c r="C176" s="48"/>
      <c r="D176" s="48"/>
      <c r="E176" s="48"/>
      <c r="F176" s="48"/>
      <c r="G176" s="48"/>
      <c r="H176" s="48"/>
      <c r="I176" s="54"/>
      <c r="J176" s="103"/>
      <c r="K176" s="104"/>
      <c r="L176" s="104"/>
      <c r="M176" s="105"/>
      <c r="N176" s="103"/>
      <c r="O176" s="104"/>
      <c r="P176" s="104"/>
      <c r="Q176" s="105"/>
    </row>
    <row r="177" spans="1:17" ht="15" thickBot="1">
      <c r="B177" s="48" t="s">
        <v>300</v>
      </c>
      <c r="C177" s="48"/>
      <c r="D177" s="48"/>
      <c r="E177" s="48"/>
      <c r="F177" s="48"/>
      <c r="G177" s="48"/>
      <c r="H177" s="48"/>
      <c r="I177" s="54"/>
      <c r="J177" s="103"/>
      <c r="K177" s="104"/>
      <c r="L177" s="104"/>
      <c r="M177" s="105"/>
      <c r="N177" s="103"/>
      <c r="O177" s="104"/>
      <c r="P177" s="104"/>
      <c r="Q177" s="105"/>
    </row>
    <row r="178" spans="1:17" ht="15" thickBot="1">
      <c r="B178" s="48" t="s">
        <v>301</v>
      </c>
      <c r="C178" s="48"/>
      <c r="D178" s="48"/>
      <c r="E178" s="48"/>
      <c r="F178" s="48"/>
      <c r="G178" s="48"/>
      <c r="H178" s="48"/>
      <c r="I178" s="54"/>
      <c r="J178" s="103"/>
      <c r="K178" s="104"/>
      <c r="L178" s="104"/>
      <c r="M178" s="105"/>
      <c r="N178" s="103"/>
      <c r="O178" s="104"/>
      <c r="P178" s="104"/>
      <c r="Q178" s="105"/>
    </row>
    <row r="179" spans="1:17" ht="15" thickBot="1">
      <c r="B179" s="48" t="s">
        <v>302</v>
      </c>
      <c r="C179" s="48"/>
      <c r="D179" s="48"/>
      <c r="E179" s="48"/>
      <c r="F179" s="48"/>
      <c r="G179" s="48"/>
      <c r="H179" s="48"/>
      <c r="I179" s="54"/>
      <c r="J179" s="103"/>
      <c r="K179" s="104"/>
      <c r="L179" s="104"/>
      <c r="M179" s="105"/>
      <c r="N179" s="103"/>
      <c r="O179" s="104"/>
      <c r="P179" s="104"/>
      <c r="Q179" s="105"/>
    </row>
    <row r="180" spans="1:17" ht="15" thickBot="1">
      <c r="B180" s="48" t="s">
        <v>303</v>
      </c>
      <c r="C180" s="48"/>
      <c r="D180" s="48"/>
      <c r="E180" s="48"/>
      <c r="F180" s="48"/>
      <c r="G180" s="48"/>
      <c r="H180" s="48"/>
      <c r="I180" s="54"/>
      <c r="J180" s="103"/>
      <c r="K180" s="104"/>
      <c r="L180" s="104"/>
      <c r="M180" s="105"/>
      <c r="N180" s="103"/>
      <c r="O180" s="104"/>
      <c r="P180" s="104"/>
      <c r="Q180" s="105"/>
    </row>
    <row r="181" spans="1:17" ht="15" thickBot="1">
      <c r="B181" s="48" t="s">
        <v>304</v>
      </c>
      <c r="C181" s="48"/>
      <c r="D181" s="48"/>
      <c r="E181" s="48"/>
      <c r="F181" s="48"/>
      <c r="G181" s="48"/>
      <c r="H181" s="48"/>
      <c r="I181" s="54"/>
      <c r="J181" s="103">
        <v>1</v>
      </c>
      <c r="K181" s="104"/>
      <c r="L181" s="104"/>
      <c r="M181" s="105"/>
      <c r="N181" s="103">
        <v>1</v>
      </c>
      <c r="O181" s="104"/>
      <c r="P181" s="104"/>
      <c r="Q181" s="105"/>
    </row>
    <row r="182" spans="1:17" ht="15" thickBot="1">
      <c r="B182" s="48" t="s">
        <v>305</v>
      </c>
      <c r="C182" s="48"/>
      <c r="D182" s="48"/>
      <c r="E182" s="48"/>
      <c r="F182" s="48"/>
      <c r="G182" s="48"/>
      <c r="H182" s="48"/>
      <c r="I182" s="54"/>
      <c r="J182" s="103"/>
      <c r="K182" s="104"/>
      <c r="L182" s="104"/>
      <c r="M182" s="105"/>
      <c r="N182" s="103"/>
      <c r="O182" s="104"/>
      <c r="P182" s="104"/>
      <c r="Q182" s="105"/>
    </row>
    <row r="183" spans="1:17" ht="15" thickBot="1">
      <c r="B183" s="48" t="s">
        <v>306</v>
      </c>
      <c r="C183" s="48"/>
      <c r="D183" s="48"/>
      <c r="E183" s="48"/>
      <c r="F183" s="48"/>
      <c r="G183" s="48"/>
      <c r="H183" s="48"/>
      <c r="I183" s="54"/>
      <c r="J183" s="103"/>
      <c r="K183" s="104"/>
      <c r="L183" s="104"/>
      <c r="M183" s="105"/>
      <c r="N183" s="103"/>
      <c r="O183" s="104"/>
      <c r="P183" s="104"/>
      <c r="Q183" s="105"/>
    </row>
    <row r="184" spans="1:17" ht="15" thickBot="1">
      <c r="B184" s="48" t="s">
        <v>307</v>
      </c>
      <c r="C184" s="48"/>
      <c r="D184" s="48"/>
      <c r="E184" s="48"/>
      <c r="F184" s="48"/>
      <c r="G184" s="48"/>
      <c r="H184" s="48"/>
      <c r="I184" s="54"/>
      <c r="J184" s="103">
        <v>0</v>
      </c>
      <c r="K184" s="104"/>
      <c r="L184" s="104"/>
      <c r="M184" s="105"/>
      <c r="N184" s="103">
        <v>0</v>
      </c>
      <c r="O184" s="104"/>
      <c r="P184" s="104"/>
      <c r="Q184" s="105"/>
    </row>
    <row r="185" spans="1:17" ht="15" thickBot="1">
      <c r="B185" s="48" t="s">
        <v>308</v>
      </c>
      <c r="C185" s="48"/>
      <c r="D185" s="48"/>
      <c r="E185" s="48"/>
      <c r="F185" s="48"/>
      <c r="G185" s="48"/>
      <c r="H185" s="48"/>
      <c r="I185" s="54"/>
      <c r="J185" s="103"/>
      <c r="K185" s="104"/>
      <c r="L185" s="104"/>
      <c r="M185" s="105"/>
      <c r="N185" s="103"/>
      <c r="O185" s="104"/>
      <c r="P185" s="104"/>
      <c r="Q185" s="105"/>
    </row>
    <row r="186" spans="1:17">
      <c r="B186" s="48" t="s">
        <v>143</v>
      </c>
      <c r="C186" s="48"/>
      <c r="D186" s="48"/>
      <c r="E186" s="48"/>
      <c r="F186" s="48"/>
      <c r="G186" s="48"/>
      <c r="H186" s="48"/>
      <c r="I186" s="54"/>
      <c r="J186" s="160">
        <f>SUM(J176:M185)</f>
        <v>1</v>
      </c>
      <c r="K186" s="161"/>
      <c r="L186" s="161"/>
      <c r="M186" s="162"/>
      <c r="N186" s="160">
        <f>SUM(N176:Q185)</f>
        <v>1</v>
      </c>
      <c r="O186" s="161"/>
      <c r="P186" s="161"/>
      <c r="Q186" s="162"/>
    </row>
    <row r="188" spans="1:17" ht="31.5" customHeight="1">
      <c r="B188" s="57" t="s">
        <v>309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ht="31.5" customHeight="1">
      <c r="B189" s="102" t="s">
        <v>159</v>
      </c>
      <c r="C189" s="102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02" t="s">
        <v>159</v>
      </c>
      <c r="K189" s="102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63"/>
      <c r="C190" s="16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3"/>
      <c r="K190" s="16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89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92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>
      <c r="B192" s="90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3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90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3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91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4"/>
      <c r="K194" s="64"/>
      <c r="L194" s="65"/>
      <c r="M194" s="95"/>
      <c r="N194" s="95"/>
      <c r="O194" s="65"/>
      <c r="P194" s="95"/>
      <c r="Q194" s="96"/>
    </row>
    <row r="195" spans="2:17" ht="31.5" customHeight="1" thickBot="1">
      <c r="B195" s="89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90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90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91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4"/>
      <c r="K198" s="64"/>
      <c r="L198" s="65"/>
      <c r="M198" s="95"/>
      <c r="N198" s="95"/>
      <c r="O198" s="65"/>
      <c r="P198" s="95"/>
      <c r="Q198" s="96"/>
    </row>
    <row r="199" spans="2:17" ht="39.75" customHeight="1" thickBot="1">
      <c r="B199" s="89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2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>
      <c r="B200" s="90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3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90"/>
      <c r="C201" s="164"/>
      <c r="D201" s="165"/>
      <c r="E201" s="166"/>
      <c r="F201" s="166"/>
      <c r="G201" s="165"/>
      <c r="H201" s="166"/>
      <c r="I201" s="167"/>
      <c r="J201" s="90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91"/>
      <c r="C202" s="168"/>
      <c r="D202" s="169"/>
      <c r="E202" s="166"/>
      <c r="F202" s="166"/>
      <c r="G202" s="169"/>
      <c r="H202" s="166"/>
      <c r="I202" s="167"/>
      <c r="J202" s="91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2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9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3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90"/>
      <c r="C205" s="164"/>
      <c r="D205" s="165"/>
      <c r="E205" s="166"/>
      <c r="F205" s="166"/>
      <c r="G205" s="165"/>
      <c r="H205" s="166"/>
      <c r="I205" s="167"/>
      <c r="J205" s="90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91"/>
      <c r="C206" s="168"/>
      <c r="D206" s="169"/>
      <c r="E206" s="169"/>
      <c r="F206" s="169"/>
      <c r="G206" s="169"/>
      <c r="H206" s="169"/>
      <c r="I206" s="170"/>
      <c r="J206" s="91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7" t="s">
        <v>310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1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87"/>
      <c r="K210" s="88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1:17" ht="15" thickBot="1">
      <c r="B211" s="70" t="s">
        <v>159</v>
      </c>
      <c r="C211" s="71"/>
      <c r="D211" s="71"/>
      <c r="E211" s="71"/>
      <c r="F211" s="71"/>
      <c r="G211" s="72"/>
      <c r="H211" s="64" t="s">
        <v>196</v>
      </c>
      <c r="I211" s="65"/>
      <c r="J211" s="39"/>
      <c r="K211" s="39"/>
      <c r="L211" s="53">
        <f>SUM(N211:Q211)</f>
        <v>0</v>
      </c>
      <c r="M211" s="53"/>
      <c r="N211" s="39"/>
      <c r="O211" s="39"/>
      <c r="P211" s="39"/>
      <c r="Q211" s="39"/>
    </row>
    <row r="212" spans="1:17" ht="15" thickBot="1">
      <c r="B212" s="73"/>
      <c r="C212" s="74"/>
      <c r="D212" s="74"/>
      <c r="E212" s="74"/>
      <c r="F212" s="74"/>
      <c r="G212" s="75"/>
      <c r="H212" s="64" t="s">
        <v>197</v>
      </c>
      <c r="I212" s="65"/>
      <c r="J212" s="39"/>
      <c r="K212" s="39"/>
      <c r="L212" s="53">
        <f>SUM(N212:Q212)</f>
        <v>0</v>
      </c>
      <c r="M212" s="53"/>
      <c r="N212" s="39"/>
      <c r="O212" s="39"/>
      <c r="P212" s="39"/>
      <c r="Q212" s="39"/>
    </row>
    <row r="214" spans="1:17">
      <c r="B214" s="57" t="s">
        <v>311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s="13" customFormat="1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1:17" ht="1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3"/>
      <c r="H217" s="39"/>
      <c r="I217" s="39"/>
      <c r="J217" s="39"/>
      <c r="K217" s="39"/>
      <c r="L217" s="53">
        <f t="shared" ref="L217:L228" si="5">SUM(N217:Q217)</f>
        <v>0</v>
      </c>
      <c r="M217" s="53"/>
      <c r="N217" s="39"/>
      <c r="O217" s="39"/>
      <c r="P217" s="39"/>
      <c r="Q217" s="39"/>
    </row>
    <row r="218" spans="1:17" ht="15" thickBot="1">
      <c r="B218" s="54">
        <v>2</v>
      </c>
      <c r="C218" s="55"/>
      <c r="D218" s="55"/>
      <c r="E218" s="56"/>
      <c r="F218" s="35">
        <f t="shared" si="4"/>
        <v>0</v>
      </c>
      <c r="G218" s="53"/>
      <c r="H218" s="39"/>
      <c r="I218" s="39"/>
      <c r="J218" s="39"/>
      <c r="K218" s="39"/>
      <c r="L218" s="53">
        <f t="shared" si="5"/>
        <v>0</v>
      </c>
      <c r="M218" s="53"/>
      <c r="N218" s="39"/>
      <c r="O218" s="39"/>
      <c r="P218" s="39"/>
      <c r="Q218" s="39"/>
    </row>
    <row r="219" spans="1:17" ht="15" thickBot="1">
      <c r="B219" s="54">
        <v>3</v>
      </c>
      <c r="C219" s="55"/>
      <c r="D219" s="55"/>
      <c r="E219" s="56"/>
      <c r="F219" s="35">
        <f t="shared" si="4"/>
        <v>0</v>
      </c>
      <c r="G219" s="53"/>
      <c r="H219" s="39"/>
      <c r="I219" s="39"/>
      <c r="J219" s="39"/>
      <c r="K219" s="39"/>
      <c r="L219" s="53">
        <f t="shared" si="5"/>
        <v>0</v>
      </c>
      <c r="M219" s="53"/>
      <c r="N219" s="39"/>
      <c r="O219" s="39"/>
      <c r="P219" s="39"/>
      <c r="Q219" s="39"/>
    </row>
    <row r="220" spans="1:17" ht="15" thickBot="1">
      <c r="B220" s="54">
        <v>4</v>
      </c>
      <c r="C220" s="55"/>
      <c r="D220" s="55"/>
      <c r="E220" s="56"/>
      <c r="F220" s="35">
        <f t="shared" si="4"/>
        <v>0</v>
      </c>
      <c r="G220" s="53"/>
      <c r="H220" s="39"/>
      <c r="I220" s="39"/>
      <c r="J220" s="39"/>
      <c r="K220" s="39"/>
      <c r="L220" s="53">
        <f t="shared" si="5"/>
        <v>0</v>
      </c>
      <c r="M220" s="53"/>
      <c r="N220" s="39"/>
      <c r="O220" s="39"/>
      <c r="P220" s="39"/>
      <c r="Q220" s="39"/>
    </row>
    <row r="221" spans="1:17" ht="15" thickBot="1">
      <c r="B221" s="54">
        <v>5</v>
      </c>
      <c r="C221" s="55"/>
      <c r="D221" s="55"/>
      <c r="E221" s="56"/>
      <c r="F221" s="35">
        <f t="shared" si="4"/>
        <v>0</v>
      </c>
      <c r="G221" s="53"/>
      <c r="H221" s="39"/>
      <c r="I221" s="39"/>
      <c r="J221" s="39"/>
      <c r="K221" s="39"/>
      <c r="L221" s="53">
        <f t="shared" si="5"/>
        <v>0</v>
      </c>
      <c r="M221" s="53"/>
      <c r="N221" s="39"/>
      <c r="O221" s="39"/>
      <c r="P221" s="39"/>
      <c r="Q221" s="39"/>
    </row>
    <row r="222" spans="1:17" ht="15" thickBot="1">
      <c r="B222" s="54">
        <v>6</v>
      </c>
      <c r="C222" s="55"/>
      <c r="D222" s="55"/>
      <c r="E222" s="56"/>
      <c r="F222" s="35">
        <f t="shared" si="4"/>
        <v>0</v>
      </c>
      <c r="G222" s="53"/>
      <c r="H222" s="39"/>
      <c r="I222" s="39"/>
      <c r="J222" s="39"/>
      <c r="K222" s="39"/>
      <c r="L222" s="53">
        <f t="shared" si="5"/>
        <v>0</v>
      </c>
      <c r="M222" s="53"/>
      <c r="N222" s="39"/>
      <c r="O222" s="39"/>
      <c r="P222" s="39"/>
      <c r="Q222" s="39"/>
    </row>
    <row r="223" spans="1:17" ht="15" thickBot="1">
      <c r="B223" s="54">
        <v>7</v>
      </c>
      <c r="C223" s="55"/>
      <c r="D223" s="55"/>
      <c r="E223" s="56"/>
      <c r="F223" s="35">
        <f t="shared" si="4"/>
        <v>0</v>
      </c>
      <c r="G223" s="53"/>
      <c r="H223" s="39"/>
      <c r="I223" s="39"/>
      <c r="J223" s="39"/>
      <c r="K223" s="39"/>
      <c r="L223" s="53">
        <f t="shared" si="5"/>
        <v>0</v>
      </c>
      <c r="M223" s="53"/>
      <c r="N223" s="39"/>
      <c r="O223" s="39"/>
      <c r="P223" s="39"/>
      <c r="Q223" s="39"/>
    </row>
    <row r="224" spans="1:17" ht="15" thickBot="1">
      <c r="B224" s="54">
        <v>8</v>
      </c>
      <c r="C224" s="55"/>
      <c r="D224" s="55"/>
      <c r="E224" s="56"/>
      <c r="F224" s="35">
        <f t="shared" si="4"/>
        <v>0</v>
      </c>
      <c r="G224" s="53"/>
      <c r="H224" s="39"/>
      <c r="I224" s="39"/>
      <c r="J224" s="39"/>
      <c r="K224" s="39"/>
      <c r="L224" s="53">
        <f t="shared" si="5"/>
        <v>0</v>
      </c>
      <c r="M224" s="53"/>
      <c r="N224" s="39"/>
      <c r="O224" s="39"/>
      <c r="P224" s="39"/>
      <c r="Q224" s="39"/>
    </row>
    <row r="225" spans="2:17" ht="15" thickBot="1">
      <c r="B225" s="54">
        <v>9</v>
      </c>
      <c r="C225" s="55"/>
      <c r="D225" s="55"/>
      <c r="E225" s="56"/>
      <c r="F225" s="35">
        <f t="shared" si="4"/>
        <v>0</v>
      </c>
      <c r="G225" s="53"/>
      <c r="H225" s="39"/>
      <c r="I225" s="39"/>
      <c r="J225" s="39"/>
      <c r="K225" s="39"/>
      <c r="L225" s="53">
        <f t="shared" si="5"/>
        <v>0</v>
      </c>
      <c r="M225" s="53"/>
      <c r="N225" s="39"/>
      <c r="O225" s="39"/>
      <c r="P225" s="39"/>
      <c r="Q225" s="39"/>
    </row>
    <row r="226" spans="2:17" ht="15" thickBot="1">
      <c r="B226" s="54">
        <v>10</v>
      </c>
      <c r="C226" s="55"/>
      <c r="D226" s="55"/>
      <c r="E226" s="56"/>
      <c r="F226" s="35">
        <f t="shared" si="4"/>
        <v>0</v>
      </c>
      <c r="G226" s="53"/>
      <c r="H226" s="39"/>
      <c r="I226" s="39"/>
      <c r="J226" s="39"/>
      <c r="K226" s="39"/>
      <c r="L226" s="53">
        <f t="shared" si="5"/>
        <v>0</v>
      </c>
      <c r="M226" s="53"/>
      <c r="N226" s="39"/>
      <c r="O226" s="39"/>
      <c r="P226" s="39"/>
      <c r="Q226" s="39"/>
    </row>
    <row r="227" spans="2:17" ht="15" thickBot="1">
      <c r="B227" s="54">
        <v>11</v>
      </c>
      <c r="C227" s="55"/>
      <c r="D227" s="55"/>
      <c r="E227" s="56"/>
      <c r="F227" s="35">
        <f t="shared" si="4"/>
        <v>0</v>
      </c>
      <c r="G227" s="53"/>
      <c r="H227" s="39"/>
      <c r="I227" s="39"/>
      <c r="J227" s="39"/>
      <c r="K227" s="39"/>
      <c r="L227" s="53">
        <f t="shared" si="5"/>
        <v>0</v>
      </c>
      <c r="M227" s="53"/>
      <c r="N227" s="39"/>
      <c r="O227" s="39"/>
      <c r="P227" s="39"/>
      <c r="Q227" s="39"/>
    </row>
    <row r="228" spans="2:17" ht="15" thickBot="1">
      <c r="B228" s="54">
        <v>12</v>
      </c>
      <c r="C228" s="55"/>
      <c r="D228" s="55"/>
      <c r="E228" s="56"/>
      <c r="F228" s="35">
        <f t="shared" si="4"/>
        <v>0</v>
      </c>
      <c r="G228" s="53"/>
      <c r="H228" s="39"/>
      <c r="I228" s="39"/>
      <c r="J228" s="39"/>
      <c r="K228" s="39"/>
      <c r="L228" s="53">
        <f t="shared" si="5"/>
        <v>0</v>
      </c>
      <c r="M228" s="53"/>
      <c r="N228" s="39"/>
      <c r="O228" s="39"/>
      <c r="P228" s="39"/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0</v>
      </c>
      <c r="G229" s="67"/>
      <c r="H229" s="68">
        <f>SUM(H217:I228)</f>
        <v>0</v>
      </c>
      <c r="I229" s="69"/>
      <c r="J229" s="68">
        <f>SUM(J217:K228)</f>
        <v>0</v>
      </c>
      <c r="K229" s="69"/>
      <c r="L229" s="35">
        <f>SUM(L217:M228)</f>
        <v>0</v>
      </c>
      <c r="M229" s="67"/>
      <c r="N229" s="68">
        <f>SUM(N217:O228)</f>
        <v>0</v>
      </c>
      <c r="O229" s="69"/>
      <c r="P229" s="68">
        <f>SUM(P217:Q228)</f>
        <v>0</v>
      </c>
      <c r="Q229" s="69"/>
    </row>
    <row r="231" spans="2:17">
      <c r="B231" s="57" t="s">
        <v>312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>
      <c r="B232" s="58"/>
      <c r="C232" s="59"/>
      <c r="D232" s="59"/>
      <c r="E232" s="59"/>
      <c r="F232" s="59"/>
      <c r="G232" s="59"/>
      <c r="H232" s="60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61"/>
      <c r="C233" s="62"/>
      <c r="D233" s="62"/>
      <c r="E233" s="62"/>
      <c r="F233" s="62"/>
      <c r="G233" s="62"/>
      <c r="H233" s="63"/>
      <c r="I233" s="64" t="s">
        <v>143</v>
      </c>
      <c r="J233" s="65"/>
      <c r="K233" s="66"/>
      <c r="L233" s="64" t="s">
        <v>150</v>
      </c>
      <c r="M233" s="65"/>
      <c r="N233" s="66"/>
      <c r="O233" s="64" t="s">
        <v>151</v>
      </c>
      <c r="P233" s="65"/>
      <c r="Q233" s="66"/>
    </row>
    <row r="234" spans="2:17" ht="1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>
      <c r="B235" s="48" t="s">
        <v>204</v>
      </c>
      <c r="C235" s="48"/>
      <c r="D235" s="48"/>
      <c r="E235" s="48"/>
      <c r="F235" s="48"/>
      <c r="G235" s="48"/>
      <c r="H235" s="48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" thickBot="1">
      <c r="B236" s="48" t="s">
        <v>205</v>
      </c>
      <c r="C236" s="48"/>
      <c r="D236" s="48"/>
      <c r="E236" s="48"/>
      <c r="F236" s="48"/>
      <c r="G236" s="48"/>
      <c r="H236" s="48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>
      <c r="B238" s="48" t="s">
        <v>206</v>
      </c>
      <c r="C238" s="48"/>
      <c r="D238" s="48"/>
      <c r="E238" s="48"/>
      <c r="F238" s="48"/>
      <c r="G238" s="48"/>
      <c r="H238" s="48"/>
      <c r="I238" s="34">
        <f t="shared" ref="I238:I243" si="6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9" t="s">
        <v>208</v>
      </c>
      <c r="C239" s="49"/>
      <c r="D239" s="47" t="s">
        <v>209</v>
      </c>
      <c r="E239" s="47"/>
      <c r="F239" s="47"/>
      <c r="G239" s="47"/>
      <c r="H239" s="47"/>
      <c r="I239" s="34">
        <f t="shared" si="6"/>
        <v>1</v>
      </c>
      <c r="J239" s="34"/>
      <c r="K239" s="35"/>
      <c r="L239" s="39"/>
      <c r="M239" s="39"/>
      <c r="N239" s="39"/>
      <c r="O239" s="39">
        <v>1</v>
      </c>
      <c r="P239" s="39"/>
      <c r="Q239" s="39"/>
    </row>
    <row r="240" spans="2:17" ht="15" thickBot="1">
      <c r="B240" s="49"/>
      <c r="C240" s="49"/>
      <c r="D240" s="47" t="s">
        <v>210</v>
      </c>
      <c r="E240" s="47"/>
      <c r="F240" s="47"/>
      <c r="G240" s="47"/>
      <c r="H240" s="47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" thickBot="1">
      <c r="B241" s="49"/>
      <c r="C241" s="49"/>
      <c r="D241" s="47" t="s">
        <v>211</v>
      </c>
      <c r="E241" s="47"/>
      <c r="F241" s="47"/>
      <c r="G241" s="47"/>
      <c r="H241" s="47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" thickBot="1">
      <c r="B242" s="49"/>
      <c r="C242" s="49"/>
      <c r="D242" s="47" t="s">
        <v>212</v>
      </c>
      <c r="E242" s="47"/>
      <c r="F242" s="47"/>
      <c r="G242" s="47"/>
      <c r="H242" s="47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" thickBot="1">
      <c r="B243" s="48" t="s">
        <v>207</v>
      </c>
      <c r="C243" s="48"/>
      <c r="D243" s="48"/>
      <c r="E243" s="48"/>
      <c r="F243" s="48"/>
      <c r="G243" s="48"/>
      <c r="H243" s="48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325</v>
      </c>
      <c r="Q246" s="43"/>
    </row>
    <row r="247" spans="2:17" ht="15" thickBot="1">
      <c r="B247" s="44" t="s">
        <v>330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" thickBot="1">
      <c r="B250" s="36" t="s">
        <v>325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" thickBot="1">
      <c r="B253" s="36" t="s">
        <v>325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O189:Q189"/>
    <mergeCell ref="L189:N189"/>
    <mergeCell ref="K189:K190"/>
    <mergeCell ref="J189:J190"/>
    <mergeCell ref="B189:B190"/>
    <mergeCell ref="G189:I189"/>
    <mergeCell ref="C189:C190"/>
    <mergeCell ref="N217:O217"/>
    <mergeCell ref="N218:O218"/>
    <mergeCell ref="C201:I202"/>
    <mergeCell ref="B203:B206"/>
    <mergeCell ref="J203:J206"/>
    <mergeCell ref="C205:I206"/>
    <mergeCell ref="P217:Q217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84:P84"/>
    <mergeCell ref="B76:P76"/>
    <mergeCell ref="B77:P77"/>
    <mergeCell ref="B78:Q78"/>
    <mergeCell ref="B80:Q80"/>
    <mergeCell ref="B85:P85"/>
    <mergeCell ref="N94:Q94"/>
    <mergeCell ref="J94:M94"/>
    <mergeCell ref="B94:I94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26:Q26"/>
    <mergeCell ref="B27:Q27"/>
    <mergeCell ref="B28:Q28"/>
    <mergeCell ref="B55:Q55"/>
    <mergeCell ref="B56:Q56"/>
    <mergeCell ref="B58:Q58"/>
    <mergeCell ref="B67:Q67"/>
    <mergeCell ref="B68:Q68"/>
    <mergeCell ref="B69:P69"/>
    <mergeCell ref="B37:P37"/>
    <mergeCell ref="B38:P38"/>
    <mergeCell ref="J62:Q62"/>
    <mergeCell ref="J63:Q63"/>
    <mergeCell ref="J64:Q64"/>
    <mergeCell ref="B48:P48"/>
    <mergeCell ref="B49:P49"/>
    <mergeCell ref="B59:Q59"/>
    <mergeCell ref="B61:Q61"/>
    <mergeCell ref="B39:P39"/>
    <mergeCell ref="B50:P50"/>
    <mergeCell ref="B51:P51"/>
    <mergeCell ref="B52:P52"/>
    <mergeCell ref="B53:Q53"/>
    <mergeCell ref="B46:P46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9:D19"/>
    <mergeCell ref="B20:D20"/>
    <mergeCell ref="B21:D21"/>
    <mergeCell ref="B14:Q14"/>
    <mergeCell ref="B15:Q15"/>
    <mergeCell ref="B23:Q23"/>
    <mergeCell ref="B12:Q12"/>
    <mergeCell ref="B17:Q17"/>
    <mergeCell ref="B18:D18"/>
    <mergeCell ref="E18:Q18"/>
    <mergeCell ref="E19:Q19"/>
    <mergeCell ref="B47:P47"/>
    <mergeCell ref="B123:Q123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43:Q43"/>
    <mergeCell ref="J65:Q65"/>
    <mergeCell ref="B63:I63"/>
    <mergeCell ref="B64:I64"/>
    <mergeCell ref="B65:I65"/>
    <mergeCell ref="B62:I62"/>
    <mergeCell ref="B36:P36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17:I117"/>
    <mergeCell ref="J117:Q117"/>
    <mergeCell ref="B120:Q120"/>
    <mergeCell ref="N127:Q127"/>
    <mergeCell ref="J127:M127"/>
    <mergeCell ref="J128:M128"/>
    <mergeCell ref="B124:Q124"/>
    <mergeCell ref="B121:I121"/>
    <mergeCell ref="J121:Q121"/>
    <mergeCell ref="J129:M129"/>
    <mergeCell ref="J130:M130"/>
    <mergeCell ref="J131:M131"/>
    <mergeCell ref="B132:I132"/>
    <mergeCell ref="B133:I133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B127:I127"/>
    <mergeCell ref="B128:I128"/>
    <mergeCell ref="J137:K137"/>
    <mergeCell ref="L137:M137"/>
    <mergeCell ref="B129:I129"/>
    <mergeCell ref="B130:I130"/>
    <mergeCell ref="B131:I131"/>
    <mergeCell ref="N133:Q133"/>
    <mergeCell ref="B173:Q173"/>
    <mergeCell ref="B135:Q135"/>
    <mergeCell ref="N136:Q136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36:M136"/>
    <mergeCell ref="J140:K140"/>
    <mergeCell ref="J141:K141"/>
    <mergeCell ref="J142:K142"/>
    <mergeCell ref="B140:E142"/>
    <mergeCell ref="F140:I140"/>
    <mergeCell ref="P140:Q140"/>
    <mergeCell ref="P141:Q141"/>
    <mergeCell ref="P142:Q142"/>
    <mergeCell ref="N145:O145"/>
    <mergeCell ref="N146:O146"/>
    <mergeCell ref="L143:M143"/>
    <mergeCell ref="L140:M140"/>
    <mergeCell ref="L141:M141"/>
    <mergeCell ref="L142:M142"/>
    <mergeCell ref="N138:O138"/>
    <mergeCell ref="N139:O139"/>
    <mergeCell ref="N140:O140"/>
    <mergeCell ref="N141:O141"/>
    <mergeCell ref="N142:O142"/>
    <mergeCell ref="L138:M138"/>
    <mergeCell ref="L139:M139"/>
    <mergeCell ref="B145:I145"/>
    <mergeCell ref="B146:I146"/>
    <mergeCell ref="F141:I141"/>
    <mergeCell ref="F142:I142"/>
    <mergeCell ref="B147:I147"/>
    <mergeCell ref="B149:Q149"/>
    <mergeCell ref="L145:M145"/>
    <mergeCell ref="L146:M146"/>
    <mergeCell ref="F152:G153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P143:Q143"/>
    <mergeCell ref="P144:Q144"/>
    <mergeCell ref="P145:Q145"/>
    <mergeCell ref="P146:Q146"/>
    <mergeCell ref="P147:Q147"/>
    <mergeCell ref="N143:O143"/>
    <mergeCell ref="N144:O144"/>
    <mergeCell ref="B150:Q150"/>
    <mergeCell ref="L151:Q151"/>
    <mergeCell ref="J153:K153"/>
    <mergeCell ref="H153:I153"/>
    <mergeCell ref="D152:E153"/>
    <mergeCell ref="B151:C153"/>
    <mergeCell ref="D151:K151"/>
    <mergeCell ref="H152:K152"/>
    <mergeCell ref="L154:M154"/>
    <mergeCell ref="N154:O154"/>
    <mergeCell ref="P154:Q154"/>
    <mergeCell ref="J154:K154"/>
    <mergeCell ref="F164:G164"/>
    <mergeCell ref="F160:G160"/>
    <mergeCell ref="D158:E158"/>
    <mergeCell ref="B154:C154"/>
    <mergeCell ref="D154:E154"/>
    <mergeCell ref="F154:G154"/>
    <mergeCell ref="H154:I154"/>
    <mergeCell ref="P152:Q153"/>
    <mergeCell ref="N152:O153"/>
    <mergeCell ref="L152:M153"/>
    <mergeCell ref="H157:I157"/>
    <mergeCell ref="J160:K160"/>
    <mergeCell ref="J161:K161"/>
    <mergeCell ref="H163:I163"/>
    <mergeCell ref="J157:K157"/>
    <mergeCell ref="J158:K158"/>
    <mergeCell ref="J159:K159"/>
    <mergeCell ref="J162:K162"/>
    <mergeCell ref="J163:K163"/>
    <mergeCell ref="H158:I158"/>
    <mergeCell ref="H159:I159"/>
    <mergeCell ref="H160:I160"/>
    <mergeCell ref="H161:I161"/>
    <mergeCell ref="H162:I162"/>
    <mergeCell ref="B169:C169"/>
    <mergeCell ref="P155:Q155"/>
    <mergeCell ref="P156:Q156"/>
    <mergeCell ref="N155:O155"/>
    <mergeCell ref="N156:O156"/>
    <mergeCell ref="B155:C155"/>
    <mergeCell ref="B156:C156"/>
    <mergeCell ref="F155:G155"/>
    <mergeCell ref="F156:G156"/>
    <mergeCell ref="F157:G157"/>
    <mergeCell ref="J155:K155"/>
    <mergeCell ref="J156:K156"/>
    <mergeCell ref="H155:I155"/>
    <mergeCell ref="H156:I156"/>
    <mergeCell ref="D155:E155"/>
    <mergeCell ref="D156:E156"/>
    <mergeCell ref="D157:E157"/>
    <mergeCell ref="F158:G158"/>
    <mergeCell ref="F159:G159"/>
    <mergeCell ref="D161:E161"/>
    <mergeCell ref="H164:I164"/>
    <mergeCell ref="F161:G161"/>
    <mergeCell ref="F162:G162"/>
    <mergeCell ref="F163:G163"/>
    <mergeCell ref="D159:E159"/>
    <mergeCell ref="D160:E16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D165:E165"/>
    <mergeCell ref="D166:E166"/>
    <mergeCell ref="B165:C165"/>
    <mergeCell ref="B166:C166"/>
    <mergeCell ref="D162:E162"/>
    <mergeCell ref="D163:E163"/>
    <mergeCell ref="D164:E164"/>
    <mergeCell ref="D167:E167"/>
    <mergeCell ref="B163:C163"/>
    <mergeCell ref="B167:C167"/>
    <mergeCell ref="D171:E171"/>
    <mergeCell ref="D170:E170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65:G165"/>
    <mergeCell ref="F168:G168"/>
    <mergeCell ref="F169:G169"/>
    <mergeCell ref="F166:G166"/>
    <mergeCell ref="F167:G167"/>
    <mergeCell ref="J166:K166"/>
    <mergeCell ref="J167:K167"/>
    <mergeCell ref="L165:M165"/>
    <mergeCell ref="L166:M166"/>
    <mergeCell ref="J170:K170"/>
    <mergeCell ref="L167:M167"/>
    <mergeCell ref="L168:M168"/>
    <mergeCell ref="L169:M169"/>
    <mergeCell ref="L170:M170"/>
    <mergeCell ref="N163:O163"/>
    <mergeCell ref="N164:O164"/>
    <mergeCell ref="N165:O165"/>
    <mergeCell ref="P163:Q163"/>
    <mergeCell ref="P164:Q164"/>
    <mergeCell ref="P165:Q165"/>
    <mergeCell ref="J164:K164"/>
    <mergeCell ref="J165:K165"/>
    <mergeCell ref="P161:Q161"/>
    <mergeCell ref="P162:Q162"/>
    <mergeCell ref="N169:O169"/>
    <mergeCell ref="N170:O170"/>
    <mergeCell ref="N171:O171"/>
    <mergeCell ref="P166:Q166"/>
    <mergeCell ref="N166:O166"/>
    <mergeCell ref="B208:Q208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N157:O157"/>
    <mergeCell ref="N158:O158"/>
    <mergeCell ref="N159:O159"/>
    <mergeCell ref="L163:M163"/>
    <mergeCell ref="L164:M164"/>
    <mergeCell ref="N160:O160"/>
    <mergeCell ref="N161:O161"/>
    <mergeCell ref="N162:O162"/>
    <mergeCell ref="B209:G210"/>
    <mergeCell ref="H209:I210"/>
    <mergeCell ref="B199:B202"/>
    <mergeCell ref="J199:J202"/>
    <mergeCell ref="N167:O167"/>
    <mergeCell ref="P168:Q168"/>
    <mergeCell ref="P169:Q169"/>
    <mergeCell ref="P170:Q170"/>
    <mergeCell ref="P171:Q171"/>
    <mergeCell ref="J171:K171"/>
    <mergeCell ref="J168:K168"/>
    <mergeCell ref="J169:K169"/>
    <mergeCell ref="F170:G170"/>
    <mergeCell ref="F171:G171"/>
    <mergeCell ref="B170:C170"/>
    <mergeCell ref="B171:C171"/>
    <mergeCell ref="B174:I175"/>
    <mergeCell ref="J175:M175"/>
    <mergeCell ref="N175:Q175"/>
    <mergeCell ref="J174:Q174"/>
    <mergeCell ref="B176:I176"/>
    <mergeCell ref="J176:M176"/>
    <mergeCell ref="N176:Q176"/>
    <mergeCell ref="P167:Q167"/>
    <mergeCell ref="L216:M216"/>
    <mergeCell ref="L215:Q215"/>
    <mergeCell ref="F215:K215"/>
    <mergeCell ref="H217:I217"/>
    <mergeCell ref="B217:E217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210:O210"/>
    <mergeCell ref="L210:M210"/>
    <mergeCell ref="B195:B198"/>
    <mergeCell ref="J195:J198"/>
    <mergeCell ref="K198:Q198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J217:K217"/>
    <mergeCell ref="L217:M217"/>
    <mergeCell ref="F217:G217"/>
    <mergeCell ref="B214:Q214"/>
    <mergeCell ref="P216:Q216"/>
    <mergeCell ref="N216:O216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4:I224"/>
    <mergeCell ref="J224:K224"/>
    <mergeCell ref="L224:M224"/>
    <mergeCell ref="N224:O224"/>
    <mergeCell ref="P224:Q224"/>
    <mergeCell ref="B225:E225"/>
    <mergeCell ref="H226:I226"/>
    <mergeCell ref="J226:K226"/>
    <mergeCell ref="L226:M226"/>
    <mergeCell ref="N226:O226"/>
    <mergeCell ref="P226:Q226"/>
    <mergeCell ref="B224:E224"/>
    <mergeCell ref="F224:G224"/>
    <mergeCell ref="F225:G225"/>
    <mergeCell ref="H225:I225"/>
    <mergeCell ref="J225:K225"/>
    <mergeCell ref="L225:M225"/>
    <mergeCell ref="N225:O225"/>
    <mergeCell ref="P225:Q225"/>
    <mergeCell ref="I232:Q232"/>
    <mergeCell ref="B232:H233"/>
    <mergeCell ref="I233:K233"/>
    <mergeCell ref="L233:N233"/>
    <mergeCell ref="O233:Q233"/>
    <mergeCell ref="F229:G229"/>
    <mergeCell ref="H229:I229"/>
    <mergeCell ref="J229:K229"/>
    <mergeCell ref="L229:M229"/>
    <mergeCell ref="N229:O229"/>
    <mergeCell ref="P229:Q229"/>
    <mergeCell ref="H228:I228"/>
    <mergeCell ref="J228:K228"/>
    <mergeCell ref="L228:M228"/>
    <mergeCell ref="N228:O228"/>
    <mergeCell ref="P228:Q228"/>
    <mergeCell ref="B229:E229"/>
    <mergeCell ref="B228:E228"/>
    <mergeCell ref="F228:G228"/>
    <mergeCell ref="B231:Q231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phoneticPr fontId="0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5"/>
  <cols>
    <col min="1" max="1" width="43.453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2016-09-13T07:37:13Z</cp:lastPrinted>
  <dcterms:created xsi:type="dcterms:W3CDTF">2016-04-14T14:10:28Z</dcterms:created>
  <dcterms:modified xsi:type="dcterms:W3CDTF">2016-09-21T09:07:59Z</dcterms:modified>
</cp:coreProperties>
</file>